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מסמכים גיבוי\"/>
    </mc:Choice>
  </mc:AlternateContent>
  <bookViews>
    <workbookView xWindow="0" yWindow="0" windowWidth="2370" windowHeight="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  <c r="H1" i="1"/>
  <c r="G1" i="1"/>
  <c r="F1" i="1"/>
  <c r="E1" i="1"/>
  <c r="C1" i="1"/>
  <c r="B1" i="1"/>
  <c r="A1" i="1"/>
</calcChain>
</file>

<file path=xl/sharedStrings.xml><?xml version="1.0" encoding="utf-8"?>
<sst xmlns="http://schemas.openxmlformats.org/spreadsheetml/2006/main" count="2" uniqueCount="2">
  <si>
    <t>מייל</t>
  </si>
  <si>
    <t>חלבי מהדרין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</si>
</sst>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edvaB\Downloads\&#1499;&#1513;&#1512;&#1493;&#1514;%20&#1500;&#1488;&#1514;&#1512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  <sheetName val="גיליון2"/>
    </sheetNames>
    <sheetDataSet>
      <sheetData sheetId="0">
        <row r="2">
          <cell r="A2" t="str">
            <v>שם בית העסק</v>
          </cell>
          <cell r="B2" t="str">
            <v>שם בעל העסק</v>
          </cell>
          <cell r="C2" t="str">
            <v>כתובת בית העסק</v>
          </cell>
          <cell r="E2" t="str">
            <v>טלפון</v>
          </cell>
          <cell r="F2" t="str">
            <v>סוג כשרות</v>
          </cell>
          <cell r="G2" t="str">
            <v>שם המשגיח</v>
          </cell>
          <cell r="H2" t="str">
            <v>טלפון</v>
          </cell>
        </row>
        <row r="3">
          <cell r="A3" t="str">
            <v xml:space="preserve">אבישג ארועים </v>
          </cell>
          <cell r="B3" t="str">
            <v>צחי מועלם</v>
          </cell>
          <cell r="C3" t="str">
            <v xml:space="preserve">אלעזר </v>
          </cell>
          <cell r="D3" t="str">
            <v xml:space="preserve">avishagevents@gmail.com </v>
          </cell>
          <cell r="E3" t="str">
            <v>050-8725345</v>
          </cell>
          <cell r="F3" t="str">
            <v>בשרי/חלבי מהדרין</v>
          </cell>
          <cell r="G3" t="str">
            <v xml:space="preserve">יוסי נורי </v>
          </cell>
          <cell r="H3" t="str">
            <v>050-8849533</v>
          </cell>
        </row>
        <row r="4">
          <cell r="A4" t="str">
            <v>איטליז הגוש</v>
          </cell>
          <cell r="B4" t="str">
            <v xml:space="preserve">בני / צביקה רודניק </v>
          </cell>
          <cell r="C4" t="str">
            <v>אלון שבות</v>
          </cell>
          <cell r="D4" t="str">
            <v>2226630@gmail.com</v>
          </cell>
          <cell r="E4" t="str">
            <v>054-4954166</v>
          </cell>
          <cell r="F4" t="str">
            <v>בשרי רגיל</v>
          </cell>
          <cell r="G4" t="str">
            <v>רמיאל מאור</v>
          </cell>
          <cell r="H4" t="str">
            <v>054-6408770</v>
          </cell>
        </row>
        <row r="5">
          <cell r="A5" t="str">
            <v>אינגליש קייק</v>
          </cell>
          <cell r="B5" t="str">
            <v xml:space="preserve">יקי שטרית </v>
          </cell>
          <cell r="C5" t="str">
            <v>צומת הגוש</v>
          </cell>
          <cell r="D5" t="str">
            <v>yaki09@gmail.com</v>
          </cell>
          <cell r="E5" t="str">
            <v>052-6067605</v>
          </cell>
          <cell r="F5" t="str">
            <v>חלבי מהדרין</v>
          </cell>
          <cell r="G5" t="str">
            <v>יוסף נורי</v>
          </cell>
          <cell r="H5" t="str">
            <v>050-8849533</v>
          </cell>
        </row>
        <row r="6">
          <cell r="A6" t="str">
            <v>כיף של באגט</v>
          </cell>
          <cell r="B6" t="str">
            <v xml:space="preserve">שלמה שמח </v>
          </cell>
          <cell r="C6" t="str">
            <v xml:space="preserve">הר גילה </v>
          </cell>
          <cell r="D6" t="str">
            <v>limorr4500@walla.co.il</v>
          </cell>
          <cell r="E6" t="str">
            <v>050-7727417</v>
          </cell>
          <cell r="F6" t="str">
            <v xml:space="preserve">בשרי מהדרין </v>
          </cell>
          <cell r="G6" t="str">
            <v xml:space="preserve">דוד דונט </v>
          </cell>
          <cell r="H6" t="str">
            <v>058-4149072</v>
          </cell>
        </row>
        <row r="7">
          <cell r="A7" t="str">
            <v xml:space="preserve">ביג אפל פיצה </v>
          </cell>
          <cell r="B7" t="str">
            <v xml:space="preserve">מאירי מזרחי </v>
          </cell>
          <cell r="C7" t="str">
            <v xml:space="preserve">צומת הגוש </v>
          </cell>
          <cell r="D7" t="str">
            <v>b@bigapplepizza.co.il</v>
          </cell>
          <cell r="E7" t="str">
            <v>054-3355355</v>
          </cell>
          <cell r="F7" t="str">
            <v xml:space="preserve">חלבי מהדרין </v>
          </cell>
          <cell r="G7"/>
          <cell r="H7"/>
        </row>
        <row r="8">
          <cell r="A8" t="str">
            <v xml:space="preserve">בייגל פלייס- קייטרינג א.י.ישראלי בע"מ </v>
          </cell>
          <cell r="B8" t="str">
            <v>אביעד ישראלי</v>
          </cell>
          <cell r="C8" t="str">
            <v>פארק תעשיות</v>
          </cell>
          <cell r="D8" t="str">
            <v>bagelplace90435@gmail.com</v>
          </cell>
          <cell r="E8" t="str">
            <v>054-3101181</v>
          </cell>
          <cell r="F8" t="str">
            <v>חלבי מהדרין</v>
          </cell>
          <cell r="G8" t="str">
            <v>יוסף נורי</v>
          </cell>
          <cell r="H8" t="str">
            <v>050-8849533</v>
          </cell>
        </row>
        <row r="9">
          <cell r="A9" t="str">
            <v>בית הברכה</v>
          </cell>
          <cell r="B9" t="str">
            <v xml:space="preserve">ליאור לוי </v>
          </cell>
          <cell r="C9"/>
          <cell r="D9"/>
          <cell r="E9"/>
          <cell r="F9"/>
          <cell r="G9" t="str">
            <v xml:space="preserve">דוד לוי </v>
          </cell>
          <cell r="H9"/>
        </row>
        <row r="10">
          <cell r="A10" t="str">
            <v>בית לחם</v>
          </cell>
          <cell r="B10" t="str">
            <v>איתמר מנדלוביץ</v>
          </cell>
          <cell r="C10" t="str">
            <v>נוה דניאל</v>
          </cell>
          <cell r="D10" t="str">
            <v>itamar.mendelovici@gmail.com</v>
          </cell>
          <cell r="E10" t="str">
            <v>02-9933272</v>
          </cell>
          <cell r="F10" t="str">
            <v>פרווה מהדרין</v>
          </cell>
          <cell r="G10" t="str">
            <v>דב פיירשטיין</v>
          </cell>
          <cell r="H10" t="str">
            <v>054-4628257</v>
          </cell>
        </row>
        <row r="11">
          <cell r="A11" t="str">
            <v>בר ברא</v>
          </cell>
          <cell r="B11" t="str">
            <v xml:space="preserve">נעמי וקנין </v>
          </cell>
          <cell r="C11" t="str">
            <v xml:space="preserve">כפר עציון </v>
          </cell>
          <cell r="D11" t="str">
            <v>vaknin4nn@gmail.com</v>
          </cell>
          <cell r="E11" t="str">
            <v>052-6564935</v>
          </cell>
          <cell r="F11" t="str">
            <v xml:space="preserve">חלבי </v>
          </cell>
          <cell r="G11" t="str">
            <v xml:space="preserve">יוסף אורבינו </v>
          </cell>
          <cell r="H11" t="str">
            <v>052-6987648</v>
          </cell>
        </row>
        <row r="12">
          <cell r="A12" t="str">
            <v xml:space="preserve">בת עין סקרבס - אריזת תבלינים </v>
          </cell>
          <cell r="B12" t="str">
            <v xml:space="preserve">שרה לאה מילר </v>
          </cell>
          <cell r="C12" t="str">
            <v>בת עין</v>
          </cell>
          <cell r="D12" t="str">
            <v>yudafaram@gmail.com</v>
          </cell>
          <cell r="E12" t="str">
            <v>054-6234972</v>
          </cell>
          <cell r="F12" t="str">
            <v>פרווה</v>
          </cell>
          <cell r="G12" t="str">
            <v>רמיאל מאור</v>
          </cell>
          <cell r="H12" t="str">
            <v>054-6408770</v>
          </cell>
        </row>
        <row r="13">
          <cell r="A13" t="str">
            <v xml:space="preserve">ג'ודא - אירועי פיצה </v>
          </cell>
          <cell r="B13" t="str">
            <v xml:space="preserve">יהודה מזוגי </v>
          </cell>
          <cell r="C13" t="str">
            <v xml:space="preserve">תקוע </v>
          </cell>
          <cell r="D13" t="str">
            <v>mazugy@icloud.com</v>
          </cell>
          <cell r="E13" t="str">
            <v>052-8109812</v>
          </cell>
          <cell r="F13" t="str">
            <v xml:space="preserve">חלבי מהדרין </v>
          </cell>
          <cell r="G13"/>
          <cell r="H13"/>
        </row>
        <row r="14">
          <cell r="A14" t="str">
            <v xml:space="preserve">ג'וחא- קפה ומשתלה </v>
          </cell>
          <cell r="B14" t="str">
            <v xml:space="preserve">בן זינו עדי </v>
          </cell>
          <cell r="C14" t="str">
            <v xml:space="preserve">הר גילה </v>
          </cell>
          <cell r="D14" t="str">
            <v>adi_188@walla.co.il</v>
          </cell>
          <cell r="E14" t="str">
            <v>054-5830579</v>
          </cell>
          <cell r="F14" t="str">
            <v xml:space="preserve">חלבי מהדרין </v>
          </cell>
          <cell r="G14" t="str">
            <v xml:space="preserve">דוד דונט </v>
          </cell>
          <cell r="H14" t="str">
            <v>058-4149072</v>
          </cell>
        </row>
        <row r="15">
          <cell r="A15" t="str">
            <v>ג'פאן ג'פאן</v>
          </cell>
          <cell r="B15" t="str">
            <v xml:space="preserve">רוג'ה </v>
          </cell>
          <cell r="C15" t="str">
            <v>קניון הרים</v>
          </cell>
          <cell r="D15" t="str">
            <v xml:space="preserve">shilathazion@gmail.com </v>
          </cell>
          <cell r="E15" t="str">
            <v>052-5589058</v>
          </cell>
          <cell r="F15" t="str">
            <v xml:space="preserve">מהדרין </v>
          </cell>
          <cell r="G15" t="str">
            <v xml:space="preserve">בנג'י עזיז </v>
          </cell>
          <cell r="H15" t="str">
            <v>054-4882194</v>
          </cell>
        </row>
        <row r="16">
          <cell r="A16" t="str">
            <v>החממה</v>
          </cell>
          <cell r="B16" t="str">
            <v>יוסי קואפמן</v>
          </cell>
          <cell r="C16" t="str">
            <v>כפר עציון</v>
          </cell>
          <cell r="D16"/>
          <cell r="E16" t="str">
            <v>050-4011311</v>
          </cell>
          <cell r="F16" t="str">
            <v>חלבי מהדרין</v>
          </cell>
          <cell r="G16" t="str">
            <v>רמיאל מאור</v>
          </cell>
          <cell r="H16" t="str">
            <v>054-6408770</v>
          </cell>
        </row>
        <row r="17">
          <cell r="A17" t="str">
            <v xml:space="preserve">הסיידרים של עקיבא </v>
          </cell>
          <cell r="B17" t="str">
            <v xml:space="preserve">עקיבא עמיאל </v>
          </cell>
          <cell r="C17" t="str">
            <v xml:space="preserve">תקוע </v>
          </cell>
          <cell r="D17" t="str">
            <v>akiva.amiel@gmail.com</v>
          </cell>
          <cell r="E17" t="str">
            <v>054-7747712</v>
          </cell>
          <cell r="F17" t="str">
            <v xml:space="preserve">מהדרין </v>
          </cell>
          <cell r="G17" t="str">
            <v xml:space="preserve">לא רלוונטי </v>
          </cell>
          <cell r="H17"/>
        </row>
        <row r="18">
          <cell r="A18" t="str">
            <v xml:space="preserve">מנגלגלים </v>
          </cell>
          <cell r="B18" t="str">
            <v>יעקב פירברט</v>
          </cell>
          <cell r="C18" t="str">
            <v>נוקדים</v>
          </cell>
          <cell r="D18" t="str">
            <v xml:space="preserve">nfribert@gmail.com </v>
          </cell>
          <cell r="E18" t="str">
            <v>054-3373191</v>
          </cell>
          <cell r="F18" t="str">
            <v xml:space="preserve">בשרי מהדרין </v>
          </cell>
          <cell r="G18" t="str">
            <v xml:space="preserve">גדעון יבין </v>
          </cell>
          <cell r="H18" t="str">
            <v>055-6684022</v>
          </cell>
        </row>
        <row r="19">
          <cell r="A19" t="str">
            <v>הקרון</v>
          </cell>
          <cell r="B19" t="str">
            <v xml:space="preserve">רמי וקנין </v>
          </cell>
          <cell r="C19" t="str">
            <v>הגבעה הצהובה</v>
          </cell>
          <cell r="D19"/>
          <cell r="E19" t="str">
            <v>054-5414123</v>
          </cell>
          <cell r="F19" t="str">
            <v>חלבי מהדרין</v>
          </cell>
          <cell r="G19" t="str">
            <v>יוסף אורבינו</v>
          </cell>
          <cell r="H19" t="str">
            <v>052-6987648</v>
          </cell>
        </row>
        <row r="20">
          <cell r="A20" t="str">
            <v xml:space="preserve">חגיגה נודדת </v>
          </cell>
          <cell r="B20" t="str">
            <v>נועם פוצ'צ'ו</v>
          </cell>
          <cell r="C20" t="str">
            <v>תקוע כפר אומנים</v>
          </cell>
          <cell r="D20" t="str">
            <v xml:space="preserve">boam.noam@gmail.com </v>
          </cell>
          <cell r="E20" t="str">
            <v>054-6446223</v>
          </cell>
          <cell r="F20" t="str">
            <v>חלבי רגיל</v>
          </cell>
          <cell r="G20" t="str">
            <v>רפאל הולנד</v>
          </cell>
          <cell r="H20" t="str">
            <v>052-8463323</v>
          </cell>
        </row>
        <row r="21">
          <cell r="A21" t="str">
            <v xml:space="preserve">חוות צאן קידר  - גן אירועים </v>
          </cell>
          <cell r="B21" t="str">
            <v xml:space="preserve">אריאל גרינגליק </v>
          </cell>
          <cell r="C21" t="str">
            <v xml:space="preserve">קידר </v>
          </cell>
          <cell r="D21" t="str">
            <v>arig9797@gmail.com</v>
          </cell>
          <cell r="E21" t="str">
            <v>050-4721210</v>
          </cell>
          <cell r="F21" t="str">
            <v>חלבי מהדרין</v>
          </cell>
          <cell r="G21" t="str">
            <v xml:space="preserve">מאיר כהן </v>
          </cell>
          <cell r="H21" t="str">
            <v>054-9989041</v>
          </cell>
        </row>
        <row r="22">
          <cell r="A22" t="str">
            <v xml:space="preserve">חוות צאן קידר  - גן אירועים </v>
          </cell>
          <cell r="B22" t="str">
            <v xml:space="preserve">אריאל גרינגליק </v>
          </cell>
          <cell r="C22" t="str">
            <v xml:space="preserve">קידר </v>
          </cell>
          <cell r="D22" t="str">
            <v>arig9797@gmail.com</v>
          </cell>
          <cell r="E22" t="str">
            <v>050-4721211</v>
          </cell>
          <cell r="F22" t="str">
            <v>בשרי רגיל</v>
          </cell>
          <cell r="G22" t="str">
            <v xml:space="preserve">מאיר כהן </v>
          </cell>
          <cell r="H22" t="str">
            <v>054-9989041</v>
          </cell>
        </row>
        <row r="23">
          <cell r="A23" t="str">
            <v xml:space="preserve">חוות קשואלה </v>
          </cell>
          <cell r="B23" t="str">
            <v xml:space="preserve">תחיה בן דוד </v>
          </cell>
          <cell r="C23" t="str">
            <v xml:space="preserve">ליד גבעות </v>
          </cell>
          <cell r="D23" t="str">
            <v>kashuela@gmail.com</v>
          </cell>
          <cell r="E23" t="str">
            <v>052-5992737</v>
          </cell>
          <cell r="F23" t="str">
            <v xml:space="preserve">חלבי מהדרין </v>
          </cell>
          <cell r="G23"/>
          <cell r="H23"/>
        </row>
        <row r="24">
          <cell r="A24" t="str">
            <v xml:space="preserve">חומוס אליהו </v>
          </cell>
          <cell r="B24" t="str">
            <v>שאול פרומר</v>
          </cell>
          <cell r="C24" t="str">
            <v>צומת הגוש</v>
          </cell>
          <cell r="D24" t="str">
            <v>hachumus@gmail.com</v>
          </cell>
          <cell r="E24" t="str">
            <v>054-9145552</v>
          </cell>
          <cell r="F24" t="str">
            <v xml:space="preserve">פרווה מהדרין </v>
          </cell>
          <cell r="G24" t="str">
            <v>שלמה בן דהן</v>
          </cell>
          <cell r="H24" t="str">
            <v>054-6311065</v>
          </cell>
        </row>
        <row r="25">
          <cell r="A25" t="str">
            <v>חומוס הארץ</v>
          </cell>
          <cell r="B25" t="str">
            <v>אייל נדב קורן</v>
          </cell>
          <cell r="C25" t="str">
            <v>כפר עציון</v>
          </cell>
          <cell r="D25" t="str">
            <v>humushaarets@gmail.com</v>
          </cell>
          <cell r="E25" t="str">
            <v>054-7966563</v>
          </cell>
          <cell r="F25" t="str">
            <v>מהדרין</v>
          </cell>
          <cell r="G25" t="str">
            <v>שלמה בן דהן</v>
          </cell>
          <cell r="H25" t="str">
            <v>054-6311065</v>
          </cell>
        </row>
        <row r="26">
          <cell r="A26" t="str">
            <v>חיים דוידס- prohibition pickle</v>
          </cell>
          <cell r="B26" t="str">
            <v xml:space="preserve">חיים דוידס </v>
          </cell>
          <cell r="C26" t="str">
            <v>פרק תעשיות עציון</v>
          </cell>
          <cell r="D26" t="str">
            <v xml:space="preserve">chaim.davids@gmail.com </v>
          </cell>
          <cell r="E26" t="str">
            <v xml:space="preserve"> 02-5802726  052-9510003</v>
          </cell>
          <cell r="F26" t="str">
            <v>מהדרין</v>
          </cell>
          <cell r="G26" t="str">
            <v>שלמה בן דהן</v>
          </cell>
          <cell r="H26" t="str">
            <v>054-6311065</v>
          </cell>
        </row>
        <row r="27">
          <cell r="A27" t="str">
            <v xml:space="preserve">חלקת השדה </v>
          </cell>
          <cell r="B27" t="str">
            <v>תמיר דוייטש</v>
          </cell>
          <cell r="C27" t="str">
            <v xml:space="preserve">תקוע </v>
          </cell>
          <cell r="D27" t="str">
            <v>naftuld@gmail.com</v>
          </cell>
          <cell r="E27" t="str">
            <v>054-4617496</v>
          </cell>
          <cell r="F27" t="str">
            <v xml:space="preserve">רגיל </v>
          </cell>
          <cell r="G27" t="str">
            <v>שוקי מאירסון</v>
          </cell>
          <cell r="H27" t="str">
            <v>052-6071083</v>
          </cell>
        </row>
        <row r="28">
          <cell r="A28" t="str">
            <v xml:space="preserve">מדלן פטיסרי, קלוד בן שמעון </v>
          </cell>
          <cell r="B28" t="str">
            <v xml:space="preserve">קלוד בן שמעון </v>
          </cell>
          <cell r="C28" t="str">
            <v>כפר עציון</v>
          </cell>
          <cell r="D28" t="str">
            <v xml:space="preserve">claudebensimon@hotmail.co.il </v>
          </cell>
          <cell r="E28" t="str">
            <v>052-6049031</v>
          </cell>
          <cell r="F28" t="str">
            <v>חלבי ופרווה מהדרין</v>
          </cell>
          <cell r="G28" t="str">
            <v>רמיאל מאור</v>
          </cell>
          <cell r="H28" t="str">
            <v>054-6408770</v>
          </cell>
        </row>
        <row r="29">
          <cell r="A29" t="str">
            <v xml:space="preserve">טלמי </v>
          </cell>
          <cell r="B29" t="str">
            <v xml:space="preserve">אבישי טלר </v>
          </cell>
          <cell r="C29" t="str">
            <v xml:space="preserve">כפר עציון </v>
          </cell>
          <cell r="D29" t="str">
            <v>avit222@gmail.com</v>
          </cell>
          <cell r="E29" t="str">
            <v>050-3973487</v>
          </cell>
          <cell r="F29" t="str">
            <v xml:space="preserve">מהדרין </v>
          </cell>
          <cell r="G29" t="str">
            <v>רמיאל מאור</v>
          </cell>
          <cell r="H29" t="str">
            <v>054-6408770</v>
          </cell>
        </row>
        <row r="30">
          <cell r="A30" t="str">
            <v>יקב גוש עציון</v>
          </cell>
          <cell r="B30" t="str">
            <v>שרגא רוזנברג</v>
          </cell>
          <cell r="C30" t="str">
            <v>צומת הגוש</v>
          </cell>
          <cell r="D30" t="str">
            <v>gushetzion.winery@gmail.com</v>
          </cell>
          <cell r="E30" t="str">
            <v>052-3460979</v>
          </cell>
          <cell r="F30" t="str">
            <v>פרווה מהדרין</v>
          </cell>
          <cell r="G30" t="str">
            <v>נדב רייס</v>
          </cell>
          <cell r="H30" t="str">
            <v>052-3993486</v>
          </cell>
        </row>
        <row r="31">
          <cell r="A31" t="str">
            <v xml:space="preserve">יקב הסלע </v>
          </cell>
          <cell r="B31" t="str">
            <v xml:space="preserve">יוני גלושטיין </v>
          </cell>
          <cell r="C31" t="str">
            <v xml:space="preserve">איבי הנחל </v>
          </cell>
          <cell r="D31" t="str">
            <v>keremebay@gmail.com</v>
          </cell>
          <cell r="E31" t="str">
            <v>052-7204615</v>
          </cell>
          <cell r="F31" t="str">
            <v xml:space="preserve">מהדרין </v>
          </cell>
          <cell r="G31" t="str">
            <v xml:space="preserve">הרב מרקוביץ </v>
          </cell>
          <cell r="H31" t="str">
            <v>052-9246341</v>
          </cell>
        </row>
        <row r="32">
          <cell r="A32" t="str">
            <v xml:space="preserve">יקב הסלע- מרכז מבקרים </v>
          </cell>
          <cell r="B32" t="str">
            <v xml:space="preserve">יוני גלושטיין </v>
          </cell>
          <cell r="C32" t="str">
            <v xml:space="preserve">איבי הנחל </v>
          </cell>
          <cell r="D32" t="str">
            <v>keremebay@gmail.com</v>
          </cell>
          <cell r="E32" t="str">
            <v>052-7204615</v>
          </cell>
          <cell r="F32" t="str">
            <v xml:space="preserve">מהדרין חלבי </v>
          </cell>
          <cell r="G32" t="str">
            <v xml:space="preserve">הרב אמנון טרוטנר </v>
          </cell>
          <cell r="H32"/>
        </row>
        <row r="33">
          <cell r="A33" t="str">
            <v>יקב לביא</v>
          </cell>
          <cell r="B33" t="str">
            <v>אשר בן טולילה</v>
          </cell>
          <cell r="C33" t="str">
            <v>פארק תעשיות</v>
          </cell>
          <cell r="D33" t="str">
            <v xml:space="preserve">valavie@netvision.net.il </v>
          </cell>
          <cell r="E33" t="str">
            <v>054-4220599</v>
          </cell>
          <cell r="F33" t="str">
            <v>פרווה- חלבי מהדרין</v>
          </cell>
          <cell r="G33" t="str">
            <v xml:space="preserve">יוסי נורי </v>
          </cell>
          <cell r="H33" t="str">
            <v>050-8849533</v>
          </cell>
        </row>
        <row r="34">
          <cell r="A34" t="str">
            <v xml:space="preserve">יקב תקוע </v>
          </cell>
          <cell r="B34" t="str">
            <v>אוראל דאודי</v>
          </cell>
          <cell r="C34" t="str">
            <v xml:space="preserve">תקוע </v>
          </cell>
          <cell r="D34" t="str">
            <v>oreldaudi10@gmail.com</v>
          </cell>
          <cell r="E34" t="str">
            <v>054-2106141</v>
          </cell>
          <cell r="F34"/>
          <cell r="G34" t="str">
            <v xml:space="preserve">הרב מרקוביץ </v>
          </cell>
          <cell r="H34"/>
        </row>
        <row r="35">
          <cell r="A35" t="str">
            <v xml:space="preserve">ישיבת הר עציון </v>
          </cell>
          <cell r="B35" t="str">
            <v xml:space="preserve">יוסי מרקוביץ </v>
          </cell>
          <cell r="C35" t="str">
            <v>אלון שבות</v>
          </cell>
          <cell r="D35" t="str">
            <v xml:space="preserve">michals@haretzion.org.il </v>
          </cell>
          <cell r="E35" t="str">
            <v>052-3003381</v>
          </cell>
          <cell r="F35" t="str">
            <v xml:space="preserve">מהדרין </v>
          </cell>
          <cell r="G35" t="str">
            <v>אפרים הלבשטט</v>
          </cell>
          <cell r="H35" t="str">
            <v>058-7681844</v>
          </cell>
        </row>
        <row r="36">
          <cell r="A36" t="str">
            <v xml:space="preserve">ישיבת מקור חיים </v>
          </cell>
          <cell r="B36" t="str">
            <v xml:space="preserve">אלעזר ברגר </v>
          </cell>
          <cell r="C36" t="str">
            <v xml:space="preserve">נווה דניאל </v>
          </cell>
          <cell r="D36" t="str">
            <v>a.bergerbam@gmail.com</v>
          </cell>
          <cell r="E36" t="str">
            <v>052-5253282</v>
          </cell>
          <cell r="F36" t="str">
            <v xml:space="preserve">מהדרין </v>
          </cell>
          <cell r="G36"/>
          <cell r="H36"/>
        </row>
        <row r="37">
          <cell r="A37" t="str">
            <v>מאפה הבית</v>
          </cell>
          <cell r="B37" t="str">
            <v>דוד אפרייט</v>
          </cell>
          <cell r="C37" t="str">
            <v>כפר עציון</v>
          </cell>
          <cell r="D37" t="str">
            <v xml:space="preserve">maafehabait@gmail.com </v>
          </cell>
          <cell r="E37" t="str">
            <v>050-4123607</v>
          </cell>
          <cell r="F37" t="str">
            <v>פרווה- חלבי מהדרין</v>
          </cell>
          <cell r="G37" t="str">
            <v>בעריש קורנבליט</v>
          </cell>
          <cell r="H37" t="str">
            <v>052-7636894</v>
          </cell>
        </row>
        <row r="38">
          <cell r="A38" t="str">
            <v xml:space="preserve">מגשיאן </v>
          </cell>
          <cell r="B38" t="str">
            <v xml:space="preserve">אלירן קרדיניאן </v>
          </cell>
          <cell r="C38" t="str">
            <v xml:space="preserve">כרמי צור </v>
          </cell>
          <cell r="D38" t="str">
            <v>elirank21@gmail.com</v>
          </cell>
          <cell r="E38" t="str">
            <v>054-2166512</v>
          </cell>
          <cell r="F38" t="str">
            <v xml:space="preserve">פרווה </v>
          </cell>
          <cell r="G38" t="str">
            <v xml:space="preserve">נהוראי כהן </v>
          </cell>
          <cell r="H38" t="str">
            <v>058-6099754</v>
          </cell>
        </row>
        <row r="39">
          <cell r="A39" t="str">
            <v xml:space="preserve">מזנון בריכת נוקדים </v>
          </cell>
          <cell r="B39" t="str">
            <v xml:space="preserve">עידן ז'נו </v>
          </cell>
          <cell r="C39" t="str">
            <v xml:space="preserve">נוקדים </v>
          </cell>
          <cell r="D39" t="str">
            <v>hr@prosource-hr.net</v>
          </cell>
          <cell r="E39" t="str">
            <v>050-9022220</v>
          </cell>
          <cell r="F39" t="str">
            <v xml:space="preserve">בשרי מהדרין </v>
          </cell>
          <cell r="G39" t="str">
            <v xml:space="preserve">נינה ספיר </v>
          </cell>
          <cell r="H39" t="str">
            <v>052-3512698</v>
          </cell>
        </row>
        <row r="40">
          <cell r="A40" t="str">
            <v xml:space="preserve">מחסני השוק </v>
          </cell>
          <cell r="B40" t="str">
            <v xml:space="preserve">שלומי זינו </v>
          </cell>
          <cell r="C40" t="str">
            <v xml:space="preserve">כפר עציון </v>
          </cell>
          <cell r="D40" t="str">
            <v>inna@m-shuk.com</v>
          </cell>
          <cell r="E40" t="str">
            <v>054-2323923</v>
          </cell>
          <cell r="F40" t="str">
            <v>רגיל</v>
          </cell>
          <cell r="G40" t="str">
            <v xml:space="preserve">יוסי נורי </v>
          </cell>
          <cell r="H40" t="str">
            <v>050-8849533</v>
          </cell>
        </row>
        <row r="41">
          <cell r="A41" t="str">
            <v>נוטעים יחד -פוד טראק</v>
          </cell>
          <cell r="B41" t="str">
            <v>הרב אלי טרגין</v>
          </cell>
          <cell r="C41" t="str">
            <v xml:space="preserve">פוד טראק </v>
          </cell>
          <cell r="D41" t="str">
            <v>eli@sulamot.org</v>
          </cell>
          <cell r="E41" t="str">
            <v>050-3243300</v>
          </cell>
          <cell r="F41" t="str">
            <v>פרוה חלבי מהדרין</v>
          </cell>
          <cell r="G41" t="str">
            <v xml:space="preserve">הרב מרקוביץ </v>
          </cell>
          <cell r="H41"/>
        </row>
        <row r="42">
          <cell r="A42" t="str">
            <v>לחמשה (פופו פיצה)</v>
          </cell>
          <cell r="B42" t="str">
            <v xml:space="preserve">משה פופוביץ </v>
          </cell>
          <cell r="C42" t="str">
            <v xml:space="preserve">תקוע </v>
          </cell>
          <cell r="D42" t="str">
            <v>hagitz13@gmail.com</v>
          </cell>
          <cell r="E42" t="str">
            <v>054-8883554</v>
          </cell>
          <cell r="F42" t="str">
            <v xml:space="preserve">חלבי/פרווה מהדרין </v>
          </cell>
          <cell r="G42" t="str">
            <v xml:space="preserve">יוסי עדס </v>
          </cell>
          <cell r="H42" t="str">
            <v>052-7678178</v>
          </cell>
        </row>
        <row r="43">
          <cell r="A43" t="str">
            <v>מסעדת ביקב וכרם תמר</v>
          </cell>
          <cell r="B43" t="str">
            <v>שרגא רוזנברג</v>
          </cell>
          <cell r="C43" t="str">
            <v>צומת הגוש</v>
          </cell>
          <cell r="D43" t="str">
            <v>gushetzion.winery@gmail.com</v>
          </cell>
          <cell r="E43" t="str">
            <v>052-3460979</v>
          </cell>
          <cell r="F43" t="str">
            <v>פרוה- חלבי מהדרין</v>
          </cell>
          <cell r="G43" t="str">
            <v>רמיאל מאור</v>
          </cell>
          <cell r="H43" t="str">
            <v>054-6408770</v>
          </cell>
        </row>
        <row r="44">
          <cell r="A44" t="str">
            <v>מסעדת רוזה</v>
          </cell>
          <cell r="B44" t="str">
            <v>יאיר שיאון ועדי</v>
          </cell>
          <cell r="C44" t="str">
            <v>צומת הגוש</v>
          </cell>
          <cell r="D44"/>
          <cell r="E44" t="str">
            <v>050-4532772</v>
          </cell>
          <cell r="F44" t="str">
            <v xml:space="preserve">בשרי מהדרין </v>
          </cell>
          <cell r="G44" t="str">
            <v xml:space="preserve">יצחק שיאון </v>
          </cell>
          <cell r="H44" t="str">
            <v>050-4532770</v>
          </cell>
        </row>
        <row r="45">
          <cell r="A45" t="str">
            <v>מרבד הקסמים</v>
          </cell>
          <cell r="B45" t="str">
            <v>אביתר יפרח</v>
          </cell>
          <cell r="C45" t="str">
            <v>כפר עציון</v>
          </cell>
          <cell r="D45" t="str">
            <v xml:space="preserve">marvad100@gmail.com </v>
          </cell>
          <cell r="E45" t="str">
            <v>050-7578088</v>
          </cell>
          <cell r="F45" t="str">
            <v>בשרי מהדרין</v>
          </cell>
          <cell r="G45" t="str">
            <v>יוסף אורבינו</v>
          </cell>
          <cell r="H45" t="str">
            <v>052-6987648</v>
          </cell>
        </row>
        <row r="46">
          <cell r="A46" t="str">
            <v>מארק קייקס</v>
          </cell>
          <cell r="B46" t="str">
            <v xml:space="preserve">מארק פלמר </v>
          </cell>
          <cell r="C46" t="str">
            <v xml:space="preserve">תקוע </v>
          </cell>
          <cell r="D46" t="str">
            <v>markpalmer2@gmail.com</v>
          </cell>
          <cell r="E46" t="str">
            <v>052-8497137</v>
          </cell>
          <cell r="F46" t="str">
            <v xml:space="preserve">חלבי </v>
          </cell>
          <cell r="G46" t="str">
            <v>רפאל הולנד</v>
          </cell>
          <cell r="H46" t="str">
            <v>052-8463323</v>
          </cell>
        </row>
        <row r="47">
          <cell r="A47" t="str">
            <v>נוה עובדיה /בי"ס שדה כפע</v>
          </cell>
          <cell r="B47" t="str">
            <v>ירון רוזנטל</v>
          </cell>
          <cell r="C47" t="str">
            <v>כפר עציון</v>
          </cell>
          <cell r="D47" t="str">
            <v>bk@kfar-etzion.org.il</v>
          </cell>
          <cell r="E47" t="str">
            <v>050-5238479</v>
          </cell>
          <cell r="F47" t="str">
            <v>רגיל</v>
          </cell>
          <cell r="G47" t="str">
            <v>שלמה בן דהן</v>
          </cell>
          <cell r="H47" t="str">
            <v>054-6311065</v>
          </cell>
        </row>
        <row r="48">
          <cell r="A48" t="str">
            <v>ניצת הדובדבן</v>
          </cell>
          <cell r="B48" t="str">
            <v>יצחק צאפדיה</v>
          </cell>
          <cell r="C48" t="str">
            <v>צומת הגוש</v>
          </cell>
          <cell r="D48" t="str">
            <v xml:space="preserve">tevagush.lea@gmail.com </v>
          </cell>
          <cell r="E48" t="str">
            <v>052-6071889</v>
          </cell>
          <cell r="F48" t="str">
            <v>רגיל</v>
          </cell>
          <cell r="G48" t="str">
            <v>רמיאל מאור</v>
          </cell>
          <cell r="H48" t="str">
            <v>054-6408770</v>
          </cell>
        </row>
        <row r="49">
          <cell r="A49" t="str">
            <v>נינוס פיצה</v>
          </cell>
          <cell r="B49" t="str">
            <v>אינה מזור</v>
          </cell>
          <cell r="C49" t="str">
            <v>כפר עציון</v>
          </cell>
          <cell r="D49" t="str">
            <v xml:space="preserve">ninosgush@gmail.com </v>
          </cell>
          <cell r="E49" t="str">
            <v>053-7232395</v>
          </cell>
          <cell r="F49" t="str">
            <v>מהדרין</v>
          </cell>
          <cell r="G49" t="str">
            <v>רמיאל מאור</v>
          </cell>
          <cell r="H49" t="str">
            <v>054-6408770</v>
          </cell>
        </row>
        <row r="50">
          <cell r="A50" t="str">
            <v xml:space="preserve">סופר תקוע - אבשק מרקט בע"מ </v>
          </cell>
          <cell r="B50" t="str">
            <v>איתמר ברהום</v>
          </cell>
          <cell r="C50" t="str">
            <v xml:space="preserve">תקוע </v>
          </cell>
          <cell r="D50" t="str">
            <v>itamar@brm.com, supertkoa@gmail.com</v>
          </cell>
          <cell r="E50" t="str">
            <v>052-3811400</v>
          </cell>
          <cell r="F50"/>
          <cell r="G50" t="str">
            <v>הרב נחום טוכמן</v>
          </cell>
          <cell r="H50" t="str">
            <v>054-4964818</v>
          </cell>
        </row>
        <row r="51">
          <cell r="A51" t="str">
            <v>פטריות תקוע</v>
          </cell>
          <cell r="B51" t="str">
            <v>בני</v>
          </cell>
          <cell r="C51" t="str">
            <v>תקוע</v>
          </cell>
          <cell r="D51" t="str">
            <v xml:space="preserve">adam@tekoafarms.co.il </v>
          </cell>
          <cell r="E51" t="str">
            <v>050-6446023</v>
          </cell>
          <cell r="F51" t="str">
            <v>פרווה מהדרין</v>
          </cell>
          <cell r="G51" t="str">
            <v>שוקי מאירסון</v>
          </cell>
          <cell r="H51" t="str">
            <v>052-6071083</v>
          </cell>
        </row>
        <row r="52">
          <cell r="A52" t="str">
            <v xml:space="preserve">פינוקים בגבעה </v>
          </cell>
          <cell r="B52" t="str">
            <v xml:space="preserve">מלכה הרמן </v>
          </cell>
          <cell r="C52" t="str">
            <v xml:space="preserve">אלעזר </v>
          </cell>
          <cell r="D52" t="str">
            <v>malcaherman@gmail.com</v>
          </cell>
          <cell r="E52" t="str">
            <v>050-5859597</v>
          </cell>
          <cell r="F52" t="str">
            <v xml:space="preserve">חלבי/ פרווה מהדרין </v>
          </cell>
          <cell r="G52" t="str">
            <v>יהושע קולר</v>
          </cell>
          <cell r="H52" t="str">
            <v>050-8760547</v>
          </cell>
        </row>
        <row r="53">
          <cell r="A53" t="str">
            <v xml:space="preserve">פינתי </v>
          </cell>
          <cell r="B53" t="str">
            <v xml:space="preserve">עמית בן אהרון </v>
          </cell>
          <cell r="C53" t="str">
            <v xml:space="preserve">כפר עציון </v>
          </cell>
          <cell r="D53" t="str">
            <v>pinati.etzion@gmail.com</v>
          </cell>
          <cell r="E53" t="str">
            <v>054-6455698</v>
          </cell>
          <cell r="F53" t="str">
            <v xml:space="preserve">בשרי מהדרין </v>
          </cell>
          <cell r="G53" t="str">
            <v>רמיאל מאור</v>
          </cell>
          <cell r="H53" t="str">
            <v>054-6408770</v>
          </cell>
        </row>
        <row r="54">
          <cell r="A54" t="str">
            <v xml:space="preserve">פיצה אלון שבות </v>
          </cell>
          <cell r="B54" t="str">
            <v>יוחאי לכיש</v>
          </cell>
          <cell r="C54" t="str">
            <v>אלון שבות</v>
          </cell>
          <cell r="D54" t="str">
            <v>pizzaalonshvut@gmail.com</v>
          </cell>
          <cell r="E54" t="str">
            <v>054-5664184</v>
          </cell>
          <cell r="F54" t="str">
            <v>חלבי מהדרין</v>
          </cell>
          <cell r="G54" t="str">
            <v>רמיאל מאור</v>
          </cell>
          <cell r="H54" t="str">
            <v>054-6408770</v>
          </cell>
        </row>
        <row r="55">
          <cell r="A55" t="str">
            <v xml:space="preserve">פיצה בהר </v>
          </cell>
          <cell r="B55" t="str">
            <v xml:space="preserve">גיא חסון </v>
          </cell>
          <cell r="C55" t="str">
            <v xml:space="preserve">הר גילה </v>
          </cell>
          <cell r="D55" t="str">
            <v>guyhason0203@gmail.com</v>
          </cell>
          <cell r="E55" t="str">
            <v>058-5717707</v>
          </cell>
          <cell r="F55" t="str">
            <v xml:space="preserve">חלבי מהדרים </v>
          </cell>
          <cell r="G55" t="str">
            <v xml:space="preserve">דוד דונט </v>
          </cell>
          <cell r="H55" t="str">
            <v>058-4149072</v>
          </cell>
        </row>
        <row r="56">
          <cell r="A56" t="str">
            <v>פיצה השיקמה</v>
          </cell>
          <cell r="B56" t="str">
            <v xml:space="preserve">אסף שילוני </v>
          </cell>
          <cell r="C56" t="str">
            <v>צומת הגוש</v>
          </cell>
          <cell r="D56" t="str">
            <v xml:space="preserve">assafshi9@gmail.com </v>
          </cell>
          <cell r="E56" t="str">
            <v>054-4741617</v>
          </cell>
          <cell r="F56" t="str">
            <v>חלבי מהדרין</v>
          </cell>
          <cell r="G56" t="str">
            <v>רמיאל מאור</v>
          </cell>
          <cell r="H56" t="str">
            <v>054-6408770</v>
          </cell>
        </row>
        <row r="57">
          <cell r="A57" t="str">
            <v xml:space="preserve">פיצוחי מורנו </v>
          </cell>
          <cell r="B57" t="str">
            <v xml:space="preserve">יונתן יוסף </v>
          </cell>
          <cell r="C57" t="str">
            <v xml:space="preserve">צומת הגוש </v>
          </cell>
          <cell r="D57" t="str">
            <v>yonatan29696@gmail.com</v>
          </cell>
          <cell r="E57" t="str">
            <v>054-7596108</v>
          </cell>
          <cell r="F57" t="str">
            <v xml:space="preserve">חלבי פרווה מהדרין </v>
          </cell>
          <cell r="G57" t="str">
            <v xml:space="preserve">יוסף נורי </v>
          </cell>
          <cell r="H57"/>
        </row>
        <row r="58">
          <cell r="A58" t="str">
            <v xml:space="preserve">מסעדת ציבלע </v>
          </cell>
          <cell r="B58" t="str">
            <v>רגינה שקולניק</v>
          </cell>
          <cell r="C58" t="str">
            <v xml:space="preserve">תקוע </v>
          </cell>
          <cell r="D58" t="str">
            <v>rachel.shkolnik@gmail.com</v>
          </cell>
          <cell r="E58" t="str">
            <v>054-5753672</v>
          </cell>
          <cell r="F58" t="str">
            <v>בשרי מהדרין</v>
          </cell>
          <cell r="G58" t="str">
            <v>שוקי מאירסון</v>
          </cell>
          <cell r="H58" t="str">
            <v>052-6071083</v>
          </cell>
        </row>
        <row r="59">
          <cell r="A59" t="str">
            <v xml:space="preserve">רפיס -עונג שבת </v>
          </cell>
          <cell r="B59" t="str">
            <v>שמעון וולפיש</v>
          </cell>
          <cell r="C59" t="str">
            <v>צומת הגוש</v>
          </cell>
          <cell r="D59" t="str">
            <v>shimmy@walfish.com</v>
          </cell>
          <cell r="E59" t="str">
            <v>058-5209000</v>
          </cell>
          <cell r="F59" t="str">
            <v xml:space="preserve">בשרי מהדרין </v>
          </cell>
          <cell r="G59" t="str">
            <v xml:space="preserve">גדעון לוי </v>
          </cell>
          <cell r="H59" t="str">
            <v>058-4084567</v>
          </cell>
        </row>
        <row r="60">
          <cell r="A60" t="str">
            <v xml:space="preserve">צנובר </v>
          </cell>
          <cell r="B60" t="str">
            <v>אורי עוזרי</v>
          </cell>
          <cell r="C60" t="str">
            <v xml:space="preserve">כפר עציון </v>
          </cell>
          <cell r="D60" t="str">
            <v>ztnobar@gmail.com</v>
          </cell>
          <cell r="E60" t="str">
            <v>054-5992992</v>
          </cell>
          <cell r="F60" t="str">
            <v>רגיל</v>
          </cell>
          <cell r="G60" t="str">
            <v>יוסף אורבינו</v>
          </cell>
          <cell r="H60" t="str">
            <v>052-6987648</v>
          </cell>
        </row>
        <row r="61">
          <cell r="A61" t="str">
            <v xml:space="preserve">קופי קולצ'ר ישראל </v>
          </cell>
          <cell r="B61" t="str">
            <v xml:space="preserve">משה קולקר </v>
          </cell>
          <cell r="C61" t="str">
            <v xml:space="preserve">כפר עציון </v>
          </cell>
          <cell r="D61" t="str">
            <v>coffeecultureisrael@gmail.com</v>
          </cell>
          <cell r="E61" t="str">
            <v>052-3089340</v>
          </cell>
          <cell r="F61"/>
          <cell r="G61"/>
          <cell r="H61"/>
        </row>
        <row r="62">
          <cell r="A62" t="str">
            <v xml:space="preserve">קיטשן שופ/ מנשה לוגיסטיקה </v>
          </cell>
          <cell r="B62" t="str">
            <v>שמעון אוחנה וירון מנשה</v>
          </cell>
          <cell r="C62" t="str">
            <v>נוקדים</v>
          </cell>
          <cell r="D62" t="str">
            <v>kshop.office@gmail.com</v>
          </cell>
          <cell r="E62" t="str">
            <v>054-7453161</v>
          </cell>
          <cell r="F62" t="str">
            <v>בשרי מהדרין</v>
          </cell>
          <cell r="G62"/>
          <cell r="H62"/>
        </row>
        <row r="63">
          <cell r="A63" t="str">
            <v>קייטרינג גבריאל</v>
          </cell>
          <cell r="B63" t="str">
            <v>גבריאל גרינוולד</v>
          </cell>
          <cell r="C63" t="str">
            <v>נוה דניאל</v>
          </cell>
          <cell r="D63"/>
          <cell r="E63" t="str">
            <v>052-8823544</v>
          </cell>
          <cell r="F63" t="str">
            <v>בשרי מהדרין</v>
          </cell>
          <cell r="G63" t="str">
            <v>פנחס לנגר</v>
          </cell>
          <cell r="H63" t="str">
            <v>052-3809068</v>
          </cell>
        </row>
        <row r="64">
          <cell r="A64" t="str">
            <v>קייטרינג יונתן ארליך</v>
          </cell>
          <cell r="B64" t="str">
            <v xml:space="preserve">יונתן ארליך </v>
          </cell>
          <cell r="C64" t="str">
            <v>תקוע</v>
          </cell>
          <cell r="D64" t="str">
            <v>yhonatane@gmail.com</v>
          </cell>
          <cell r="E64" t="str">
            <v>050-8710855</v>
          </cell>
          <cell r="F64" t="str">
            <v>בשרי חלבי פרווה מהדרין</v>
          </cell>
          <cell r="G64" t="str">
            <v>יוסף עדס</v>
          </cell>
          <cell r="H64" t="str">
            <v>052-7678178</v>
          </cell>
        </row>
        <row r="65">
          <cell r="A65" t="str">
            <v>קייטרינג מאיה מבשלת מהלב</v>
          </cell>
          <cell r="B65" t="str">
            <v xml:space="preserve">מאיה פרץ </v>
          </cell>
          <cell r="C65" t="str">
            <v xml:space="preserve">תקוע </v>
          </cell>
          <cell r="D65" t="str">
            <v>mayape100@gmail.com</v>
          </cell>
          <cell r="E65" t="str">
            <v>050-4554475</v>
          </cell>
          <cell r="F65" t="str">
            <v xml:space="preserve">חלבי </v>
          </cell>
          <cell r="G65" t="str">
            <v xml:space="preserve">נחום טוכמן </v>
          </cell>
          <cell r="H65" t="str">
            <v>054-4964818</v>
          </cell>
        </row>
        <row r="66">
          <cell r="A66" t="str">
            <v xml:space="preserve">קייטרינג מגדל עוז </v>
          </cell>
          <cell r="B66" t="str">
            <v>שמוליק שימלמן</v>
          </cell>
          <cell r="C66" t="str">
            <v xml:space="preserve">מגדל עוז </v>
          </cell>
          <cell r="D66"/>
          <cell r="E66" t="str">
            <v>052-5698065</v>
          </cell>
          <cell r="F66"/>
          <cell r="G66" t="str">
            <v xml:space="preserve">אלישע סלע </v>
          </cell>
          <cell r="H66" t="str">
            <v>054-3080390</v>
          </cell>
        </row>
        <row r="67">
          <cell r="A67" t="str">
            <v>קייטרינג מיסס מוריס</v>
          </cell>
          <cell r="B67" t="str">
            <v xml:space="preserve">יוסי מוריס </v>
          </cell>
          <cell r="C67" t="str">
            <v>ראש צורים</v>
          </cell>
          <cell r="D67" t="str">
            <v>yosimoris@gmail.com</v>
          </cell>
          <cell r="E67" t="str">
            <v>052-7090188</v>
          </cell>
          <cell r="G67" t="str">
            <v>הראל הררי</v>
          </cell>
          <cell r="H67" t="str">
            <v>054-6544912</v>
          </cell>
        </row>
        <row r="68">
          <cell r="A68" t="str">
            <v xml:space="preserve">קייטרינג נובה </v>
          </cell>
          <cell r="B68" t="str">
            <v xml:space="preserve">אבי שרף </v>
          </cell>
          <cell r="C68" t="str">
            <v xml:space="preserve">אלעזר </v>
          </cell>
          <cell r="D68" t="str">
            <v>scharf.avi@gmail.com</v>
          </cell>
          <cell r="E68" t="str">
            <v>054-4906816</v>
          </cell>
          <cell r="F68" t="str">
            <v>בשרי חלבי פרווה מהדרין</v>
          </cell>
          <cell r="G68" t="str">
            <v>יוסף נורי</v>
          </cell>
          <cell r="H68" t="str">
            <v>050-8849533</v>
          </cell>
        </row>
        <row r="69">
          <cell r="A69" t="str">
            <v>קייטרינג סקופ מיצד</v>
          </cell>
          <cell r="B69" t="str">
            <v>אריה בן חמו</v>
          </cell>
          <cell r="C69" t="str">
            <v>מיצד</v>
          </cell>
          <cell r="D69" t="str">
            <v xml:space="preserve">aryebenchamo@gmail.com </v>
          </cell>
          <cell r="E69" t="str">
            <v>050-9505023</v>
          </cell>
          <cell r="F69" t="str">
            <v>בשרי מהדרין</v>
          </cell>
          <cell r="G69" t="str">
            <v>יצחק דונט</v>
          </cell>
          <cell r="H69" t="str">
            <v>052-7166595</v>
          </cell>
        </row>
        <row r="70">
          <cell r="A70" t="str">
            <v>קייטרינג ענבל פרץ- עוגית</v>
          </cell>
          <cell r="B70" t="str">
            <v xml:space="preserve">ענבל פרץ </v>
          </cell>
          <cell r="C70" t="str">
            <v xml:space="preserve">קידר </v>
          </cell>
          <cell r="D70" t="str">
            <v>inbalp77@gmail.com</v>
          </cell>
          <cell r="E70" t="str">
            <v>052-3450072</v>
          </cell>
          <cell r="F70" t="str">
            <v xml:space="preserve">מהדרין </v>
          </cell>
          <cell r="G70" t="str">
            <v xml:space="preserve">יוסי טל </v>
          </cell>
          <cell r="H70" t="str">
            <v>054-5706904</v>
          </cell>
        </row>
        <row r="71">
          <cell r="A71" t="str">
            <v>קייטרינג שלומי ניר/רוסט</v>
          </cell>
          <cell r="B71" t="str">
            <v xml:space="preserve">שלומי ניר </v>
          </cell>
          <cell r="C71" t="str">
            <v xml:space="preserve">איבי הנחל </v>
          </cell>
          <cell r="D71" t="str">
            <v>shlomi.nirnir@gmail.com</v>
          </cell>
          <cell r="E71" t="str">
            <v>054-8060253</v>
          </cell>
          <cell r="F71" t="str">
            <v>מהדרין</v>
          </cell>
          <cell r="G71" t="str">
            <v>יוסף אורבינו</v>
          </cell>
          <cell r="H71" t="str">
            <v>052-6987648</v>
          </cell>
        </row>
        <row r="72">
          <cell r="A72" t="str">
            <v>קפה בחורשה סדנת שילוב</v>
          </cell>
          <cell r="B72" t="str">
            <v>ינון כהן</v>
          </cell>
          <cell r="C72" t="str">
            <v>גבעות</v>
          </cell>
          <cell r="D72" t="str">
            <v>gvaott@gmail.com</v>
          </cell>
          <cell r="E72">
            <v>546417448</v>
          </cell>
          <cell r="F72" t="str">
            <v xml:space="preserve">רגילה </v>
          </cell>
          <cell r="G72" t="str">
            <v xml:space="preserve">יוסף עמי </v>
          </cell>
          <cell r="H72">
            <v>509070331</v>
          </cell>
        </row>
        <row r="73">
          <cell r="A73" t="str">
            <v>קפה גרג</v>
          </cell>
          <cell r="B73" t="str">
            <v xml:space="preserve">רפי אבא שאול </v>
          </cell>
          <cell r="C73" t="str">
            <v>קניון הרים</v>
          </cell>
          <cell r="D73"/>
          <cell r="E73" t="str">
            <v>054-2887371</v>
          </cell>
          <cell r="F73" t="str">
            <v xml:space="preserve">מהדרין חלבי </v>
          </cell>
          <cell r="G73" t="str">
            <v>שלמה בן דהן</v>
          </cell>
          <cell r="H73" t="str">
            <v>054-6311065</v>
          </cell>
        </row>
        <row r="74">
          <cell r="A74" t="str">
            <v xml:space="preserve">קצפת פרש בע"מ </v>
          </cell>
          <cell r="B74" t="str">
            <v xml:space="preserve">יוסי כהן </v>
          </cell>
          <cell r="C74" t="str">
            <v xml:space="preserve">כפר עציון </v>
          </cell>
          <cell r="D74" t="str">
            <v xml:space="preserve">yosic41@bezeqint.net </v>
          </cell>
          <cell r="E74" t="str">
            <v>052-2402135</v>
          </cell>
          <cell r="F74" t="str">
            <v xml:space="preserve">מהדרין חלבי </v>
          </cell>
          <cell r="G74" t="str">
            <v>אברהם לוגר</v>
          </cell>
          <cell r="H74" t="str">
            <v>052-7112277</v>
          </cell>
        </row>
        <row r="75">
          <cell r="A75" t="str">
            <v>רמי לוי</v>
          </cell>
          <cell r="B75" t="str">
            <v>שיווק השקמה</v>
          </cell>
          <cell r="C75" t="str">
            <v>צומת הגוש</v>
          </cell>
          <cell r="D75" t="str">
            <v xml:space="preserve">rinat.s@rami-levy.co.il </v>
          </cell>
          <cell r="E75" t="str">
            <v>055-6662370</v>
          </cell>
          <cell r="F75" t="str">
            <v>רגיל</v>
          </cell>
          <cell r="G75" t="str">
            <v>רמיאל מאור</v>
          </cell>
          <cell r="H75" t="str">
            <v>054-6408770</v>
          </cell>
        </row>
        <row r="76">
          <cell r="A76" t="str">
            <v xml:space="preserve">שדות הארץ </v>
          </cell>
          <cell r="B76" t="str">
            <v>אורי עוזרי</v>
          </cell>
          <cell r="C76" t="str">
            <v xml:space="preserve">כפר עציון </v>
          </cell>
          <cell r="D76" t="str">
            <v>ztnobar@gmail.com</v>
          </cell>
          <cell r="E76" t="str">
            <v>054-5992992</v>
          </cell>
          <cell r="F76" t="str">
            <v>רגיל</v>
          </cell>
          <cell r="G76" t="str">
            <v>יוסף אורבינו</v>
          </cell>
          <cell r="H76" t="str">
            <v>052-6987648</v>
          </cell>
        </row>
        <row r="77">
          <cell r="A77" t="str">
            <v xml:space="preserve">שי ללא גלוטן </v>
          </cell>
          <cell r="B77" t="str">
            <v xml:space="preserve">שי תשובה </v>
          </cell>
          <cell r="C77" t="str">
            <v>פארק תעשיות</v>
          </cell>
          <cell r="D77" t="str">
            <v>shaygf2020@gmail.com</v>
          </cell>
          <cell r="E77" t="str">
            <v>054-2011245</v>
          </cell>
          <cell r="F77" t="str">
            <v xml:space="preserve">מהדרין </v>
          </cell>
          <cell r="G77" t="str">
            <v xml:space="preserve">יוסף נורי </v>
          </cell>
          <cell r="H77" t="str">
            <v>050-8849533</v>
          </cell>
        </row>
        <row r="78">
          <cell r="A78" t="str">
            <v xml:space="preserve">שלום פלאפל </v>
          </cell>
          <cell r="B78" t="str">
            <v xml:space="preserve">נועם ושדי </v>
          </cell>
          <cell r="C78" t="str">
            <v xml:space="preserve">כפר עציון </v>
          </cell>
          <cell r="D78" t="str">
            <v xml:space="preserve">noamvashdy@gmail.com </v>
          </cell>
          <cell r="E78" t="str">
            <v>052-8771421</v>
          </cell>
          <cell r="F78" t="str">
            <v xml:space="preserve">מהדרין </v>
          </cell>
          <cell r="G78" t="str">
            <v>רמיאל מאור</v>
          </cell>
          <cell r="H78" t="str">
            <v>054-6408770</v>
          </cell>
        </row>
        <row r="79">
          <cell r="A79" t="str">
            <v xml:space="preserve">תמר ותפוח - מגשי פירות </v>
          </cell>
          <cell r="B79" t="str">
            <v>שרה בלוך</v>
          </cell>
          <cell r="C79" t="str">
            <v xml:space="preserve">נווה דניאל </v>
          </cell>
          <cell r="D79" t="str">
            <v xml:space="preserve">tamar.vetapuach@gmail.com  </v>
          </cell>
          <cell r="E79" t="str">
            <v>054-7775966</v>
          </cell>
          <cell r="F79" t="str">
            <v xml:space="preserve">רגיל </v>
          </cell>
          <cell r="G79" t="str">
            <v>פנחס לנגר</v>
          </cell>
          <cell r="H79" t="str">
            <v>052-3809068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rightToLeft="1" tabSelected="1" topLeftCell="A34" workbookViewId="0">
      <selection activeCell="C57" sqref="C57"/>
    </sheetView>
  </sheetViews>
  <sheetFormatPr defaultRowHeight="14.25" x14ac:dyDescent="0.2"/>
  <cols>
    <col min="1" max="1" width="31.5" customWidth="1"/>
    <col min="2" max="2" width="19.25" customWidth="1"/>
    <col min="3" max="3" width="17.375" customWidth="1"/>
    <col min="4" max="4" width="29.75" customWidth="1"/>
    <col min="5" max="5" width="17.125" customWidth="1"/>
    <col min="6" max="6" width="16.5" customWidth="1"/>
    <col min="7" max="7" width="13.5" customWidth="1"/>
    <col min="8" max="8" width="17" customWidth="1"/>
  </cols>
  <sheetData>
    <row r="1" spans="1:8" ht="15" x14ac:dyDescent="0.25">
      <c r="A1" s="1" t="str">
        <f>[1]גיליון1!A2</f>
        <v>שם בית העסק</v>
      </c>
      <c r="B1" s="1" t="str">
        <f>[1]גיליון1!B2</f>
        <v>שם בעל העסק</v>
      </c>
      <c r="C1" s="1" t="str">
        <f>[1]גיליון1!C2</f>
        <v>כתובת בית העסק</v>
      </c>
      <c r="D1" s="1" t="s">
        <v>0</v>
      </c>
      <c r="E1" s="1" t="str">
        <f>[1]גיליון1!E2</f>
        <v>טלפון</v>
      </c>
      <c r="F1" s="1" t="str">
        <f>[1]גיליון1!F2</f>
        <v>סוג כשרות</v>
      </c>
      <c r="G1" s="1" t="str">
        <f>[1]גיליון1!G2</f>
        <v>שם המשגיח</v>
      </c>
      <c r="H1" s="1" t="str">
        <f>[1]גיליון1!H2</f>
        <v>טלפון</v>
      </c>
    </row>
    <row r="2" spans="1:8" x14ac:dyDescent="0.2">
      <c r="A2" s="2" t="str">
        <f>[1]גיליון1!A3</f>
        <v xml:space="preserve">אבישג ארועים </v>
      </c>
      <c r="B2" s="2" t="str">
        <f>[1]גיליון1!B3</f>
        <v>צחי מועלם</v>
      </c>
      <c r="C2" s="2" t="str">
        <f>[1]גיליון1!C3</f>
        <v xml:space="preserve">אלעזר </v>
      </c>
      <c r="D2" s="2" t="str">
        <f>[1]גיליון1!D3</f>
        <v xml:space="preserve">avishagevents@gmail.com </v>
      </c>
      <c r="E2" s="2" t="str">
        <f>[1]גיליון1!E3</f>
        <v>050-8725345</v>
      </c>
      <c r="F2" s="2" t="str">
        <f>[1]גיליון1!F3</f>
        <v>בשרי/חלבי מהדרין</v>
      </c>
      <c r="G2" s="2" t="str">
        <f>[1]גיליון1!G3</f>
        <v xml:space="preserve">יוסי נורי </v>
      </c>
      <c r="H2" s="2" t="str">
        <f>[1]גיליון1!H3</f>
        <v>050-8849533</v>
      </c>
    </row>
    <row r="3" spans="1:8" x14ac:dyDescent="0.2">
      <c r="A3" s="2" t="str">
        <f>[1]גיליון1!A4</f>
        <v>איטליז הגוש</v>
      </c>
      <c r="B3" s="2" t="str">
        <f>[1]גיליון1!B4</f>
        <v xml:space="preserve">בני / צביקה רודניק </v>
      </c>
      <c r="C3" s="2" t="str">
        <f>[1]גיליון1!C4</f>
        <v>אלון שבות</v>
      </c>
      <c r="D3" s="2" t="str">
        <f>[1]גיליון1!D4</f>
        <v>2226630@gmail.com</v>
      </c>
      <c r="E3" s="2" t="str">
        <f>[1]גיליון1!E4</f>
        <v>054-4954166</v>
      </c>
      <c r="F3" s="2" t="str">
        <f>[1]גיליון1!F4</f>
        <v>בשרי רגיל</v>
      </c>
      <c r="G3" s="2" t="str">
        <f>[1]גיליון1!G4</f>
        <v>רמיאל מאור</v>
      </c>
      <c r="H3" s="2" t="str">
        <f>[1]גיליון1!H4</f>
        <v>054-6408770</v>
      </c>
    </row>
    <row r="4" spans="1:8" x14ac:dyDescent="0.2">
      <c r="A4" s="2" t="str">
        <f>[1]גיליון1!A5</f>
        <v>אינגליש קייק</v>
      </c>
      <c r="B4" s="2" t="str">
        <f>[1]גיליון1!B5</f>
        <v xml:space="preserve">יקי שטרית </v>
      </c>
      <c r="C4" s="2" t="str">
        <f>[1]גיליון1!C5</f>
        <v>צומת הגוש</v>
      </c>
      <c r="D4" s="2" t="str">
        <f>[1]גיליון1!D5</f>
        <v>yaki09@gmail.com</v>
      </c>
      <c r="E4" s="2" t="str">
        <f>[1]גיליון1!E5</f>
        <v>052-6067605</v>
      </c>
      <c r="F4" s="2" t="str">
        <f>[1]גיליון1!F5</f>
        <v>חלבי מהדרין</v>
      </c>
      <c r="G4" s="2" t="str">
        <f>[1]גיליון1!G5</f>
        <v>יוסף נורי</v>
      </c>
      <c r="H4" s="2" t="str">
        <f>[1]גיליון1!H5</f>
        <v>050-8849533</v>
      </c>
    </row>
    <row r="5" spans="1:8" x14ac:dyDescent="0.2">
      <c r="A5" s="2" t="str">
        <f>[1]גיליון1!A6</f>
        <v>כיף של באגט</v>
      </c>
      <c r="B5" s="2" t="str">
        <f>[1]גיליון1!B6</f>
        <v xml:space="preserve">שלמה שמח </v>
      </c>
      <c r="C5" s="2" t="str">
        <f>[1]גיליון1!C6</f>
        <v xml:space="preserve">הר גילה </v>
      </c>
      <c r="D5" s="2" t="str">
        <f>[1]גיליון1!D6</f>
        <v>limorr4500@walla.co.il</v>
      </c>
      <c r="E5" s="2" t="str">
        <f>[1]גיליון1!E6</f>
        <v>050-7727417</v>
      </c>
      <c r="F5" s="2" t="str">
        <f>[1]גיליון1!F6</f>
        <v xml:space="preserve">בשרי מהדרין </v>
      </c>
      <c r="G5" s="2" t="str">
        <f>[1]גיליון1!G6</f>
        <v xml:space="preserve">דוד דונט </v>
      </c>
      <c r="H5" s="2" t="str">
        <f>[1]גיליון1!H6</f>
        <v>058-4149072</v>
      </c>
    </row>
    <row r="6" spans="1:8" x14ac:dyDescent="0.2">
      <c r="A6" s="2" t="str">
        <f>[1]גיליון1!A7</f>
        <v xml:space="preserve">ביג אפל פיצה </v>
      </c>
      <c r="B6" s="2" t="str">
        <f>[1]גיליון1!B7</f>
        <v xml:space="preserve">מאירי מזרחי </v>
      </c>
      <c r="C6" s="2" t="str">
        <f>[1]גיליון1!C7</f>
        <v xml:space="preserve">צומת הגוש </v>
      </c>
      <c r="D6" s="2" t="str">
        <f>[1]גיליון1!D7</f>
        <v>b@bigapplepizza.co.il</v>
      </c>
      <c r="E6" s="2" t="str">
        <f>[1]גיליון1!E7</f>
        <v>054-3355355</v>
      </c>
      <c r="F6" s="2" t="str">
        <f>[1]גיליון1!F7</f>
        <v xml:space="preserve">חלבי מהדרין </v>
      </c>
      <c r="G6" s="2">
        <f>[1]גיליון1!G7</f>
        <v>0</v>
      </c>
      <c r="H6" s="2">
        <f>[1]גיליון1!H7</f>
        <v>0</v>
      </c>
    </row>
    <row r="7" spans="1:8" x14ac:dyDescent="0.2">
      <c r="A7" s="2" t="str">
        <f>[1]גיליון1!A8</f>
        <v xml:space="preserve">בייגל פלייס- קייטרינג א.י.ישראלי בע"מ </v>
      </c>
      <c r="B7" s="2" t="str">
        <f>[1]גיליון1!B8</f>
        <v>אביעד ישראלי</v>
      </c>
      <c r="C7" s="2" t="str">
        <f>[1]גיליון1!C8</f>
        <v>פארק תעשיות</v>
      </c>
      <c r="D7" s="2" t="str">
        <f>[1]גיליון1!D8</f>
        <v>bagelplace90435@gmail.com</v>
      </c>
      <c r="E7" s="2" t="str">
        <f>[1]גיליון1!E8</f>
        <v>054-3101181</v>
      </c>
      <c r="F7" s="2" t="str">
        <f>[1]גיליון1!F8</f>
        <v>חלבי מהדרין</v>
      </c>
      <c r="G7" s="2" t="str">
        <f>[1]גיליון1!G8</f>
        <v>יוסף נורי</v>
      </c>
      <c r="H7" s="2" t="str">
        <f>[1]גיליון1!H8</f>
        <v>050-8849533</v>
      </c>
    </row>
    <row r="8" spans="1:8" x14ac:dyDescent="0.2">
      <c r="A8" s="2" t="str">
        <f>[1]גיליון1!A9</f>
        <v>בית הברכה</v>
      </c>
      <c r="B8" s="2" t="str">
        <f>[1]גיליון1!B9</f>
        <v xml:space="preserve">ליאור לוי </v>
      </c>
      <c r="C8" s="2">
        <f>[1]גיליון1!C9</f>
        <v>0</v>
      </c>
      <c r="D8" s="2">
        <f>[1]גיליון1!D9</f>
        <v>0</v>
      </c>
      <c r="E8" s="2">
        <f>[1]גיליון1!E9</f>
        <v>0</v>
      </c>
      <c r="F8" s="2">
        <f>[1]גיליון1!F9</f>
        <v>0</v>
      </c>
      <c r="G8" s="2" t="str">
        <f>[1]גיליון1!G9</f>
        <v xml:space="preserve">דוד לוי </v>
      </c>
      <c r="H8" s="2">
        <f>[1]גיליון1!H9</f>
        <v>0</v>
      </c>
    </row>
    <row r="9" spans="1:8" x14ac:dyDescent="0.2">
      <c r="A9" s="2" t="str">
        <f>[1]גיליון1!A10</f>
        <v>בית לחם</v>
      </c>
      <c r="B9" s="2" t="str">
        <f>[1]גיליון1!B10</f>
        <v>איתמר מנדלוביץ</v>
      </c>
      <c r="C9" s="2" t="str">
        <f>[1]גיליון1!C10</f>
        <v>נוה דניאל</v>
      </c>
      <c r="D9" s="2" t="str">
        <f>[1]גיליון1!D10</f>
        <v>itamar.mendelovici@gmail.com</v>
      </c>
      <c r="E9" s="2" t="str">
        <f>[1]גיליון1!E10</f>
        <v>02-9933272</v>
      </c>
      <c r="F9" s="2" t="str">
        <f>[1]גיליון1!F10</f>
        <v>פרווה מהדרין</v>
      </c>
      <c r="G9" s="2" t="str">
        <f>[1]גיליון1!G10</f>
        <v>דב פיירשטיין</v>
      </c>
      <c r="H9" s="2" t="str">
        <f>[1]גיליון1!H10</f>
        <v>054-4628257</v>
      </c>
    </row>
    <row r="10" spans="1:8" x14ac:dyDescent="0.2">
      <c r="A10" s="2" t="str">
        <f>[1]גיליון1!A11</f>
        <v>בר ברא</v>
      </c>
      <c r="B10" s="2" t="str">
        <f>[1]גיליון1!B11</f>
        <v xml:space="preserve">נעמי וקנין </v>
      </c>
      <c r="C10" s="2" t="str">
        <f>[1]גיליון1!C11</f>
        <v xml:space="preserve">כפר עציון </v>
      </c>
      <c r="D10" s="2" t="str">
        <f>[1]גיליון1!D11</f>
        <v>vaknin4nn@gmail.com</v>
      </c>
      <c r="E10" s="2" t="str">
        <f>[1]גיליון1!E11</f>
        <v>052-6564935</v>
      </c>
      <c r="F10" s="2" t="str">
        <f>[1]גיליון1!F11</f>
        <v xml:space="preserve">חלבי </v>
      </c>
      <c r="G10" s="2" t="str">
        <f>[1]גיליון1!G11</f>
        <v xml:space="preserve">יוסף אורבינו </v>
      </c>
      <c r="H10" s="2" t="str">
        <f>[1]גיליון1!H11</f>
        <v>052-6987648</v>
      </c>
    </row>
    <row r="11" spans="1:8" x14ac:dyDescent="0.2">
      <c r="A11" s="2" t="str">
        <f>[1]גיליון1!A12</f>
        <v xml:space="preserve">בת עין סקרבס - אריזת תבלינים </v>
      </c>
      <c r="B11" s="2" t="str">
        <f>[1]גיליון1!B12</f>
        <v xml:space="preserve">שרה לאה מילר </v>
      </c>
      <c r="C11" s="2" t="str">
        <f>[1]גיליון1!C12</f>
        <v>בת עין</v>
      </c>
      <c r="D11" s="2" t="str">
        <f>[1]גיליון1!D12</f>
        <v>yudafaram@gmail.com</v>
      </c>
      <c r="E11" s="2" t="str">
        <f>[1]גיליון1!E12</f>
        <v>054-6234972</v>
      </c>
      <c r="F11" s="2" t="str">
        <f>[1]גיליון1!F12</f>
        <v>פרווה</v>
      </c>
      <c r="G11" s="2" t="str">
        <f>[1]גיליון1!G12</f>
        <v>רמיאל מאור</v>
      </c>
      <c r="H11" s="2" t="str">
        <f>[1]גיליון1!H12</f>
        <v>054-6408770</v>
      </c>
    </row>
    <row r="12" spans="1:8" x14ac:dyDescent="0.2">
      <c r="A12" s="2" t="str">
        <f>[1]גיליון1!A13</f>
        <v xml:space="preserve">ג'ודא - אירועי פיצה </v>
      </c>
      <c r="B12" s="2" t="str">
        <f>[1]גיליון1!B13</f>
        <v xml:space="preserve">יהודה מזוגי </v>
      </c>
      <c r="C12" s="2" t="str">
        <f>[1]גיליון1!C13</f>
        <v xml:space="preserve">תקוע </v>
      </c>
      <c r="D12" s="2" t="str">
        <f>[1]גיליון1!D13</f>
        <v>mazugy@icloud.com</v>
      </c>
      <c r="E12" s="2" t="str">
        <f>[1]גיליון1!E13</f>
        <v>052-8109812</v>
      </c>
      <c r="F12" s="2" t="str">
        <f>[1]גיליון1!F13</f>
        <v xml:space="preserve">חלבי מהדרין </v>
      </c>
      <c r="G12" s="2">
        <f>[1]גיליון1!G13</f>
        <v>0</v>
      </c>
      <c r="H12" s="2">
        <f>[1]גיליון1!H13</f>
        <v>0</v>
      </c>
    </row>
    <row r="13" spans="1:8" x14ac:dyDescent="0.2">
      <c r="A13" s="2" t="str">
        <f>[1]גיליון1!A14</f>
        <v xml:space="preserve">ג'וחא- קפה ומשתלה </v>
      </c>
      <c r="B13" s="2" t="str">
        <f>[1]גיליון1!B14</f>
        <v xml:space="preserve">בן זינו עדי </v>
      </c>
      <c r="C13" s="2" t="str">
        <f>[1]גיליון1!C14</f>
        <v xml:space="preserve">הר גילה </v>
      </c>
      <c r="D13" s="2" t="str">
        <f>[1]גיליון1!D14</f>
        <v>adi_188@walla.co.il</v>
      </c>
      <c r="E13" s="2" t="str">
        <f>[1]גיליון1!E14</f>
        <v>054-5830579</v>
      </c>
      <c r="F13" s="2" t="str">
        <f>[1]גיליון1!F14</f>
        <v xml:space="preserve">חלבי מהדרין </v>
      </c>
      <c r="G13" s="2" t="str">
        <f>[1]גיליון1!G14</f>
        <v xml:space="preserve">דוד דונט </v>
      </c>
      <c r="H13" s="2" t="str">
        <f>[1]גיליון1!H14</f>
        <v>058-4149072</v>
      </c>
    </row>
    <row r="14" spans="1:8" x14ac:dyDescent="0.2">
      <c r="A14" s="2" t="str">
        <f>[1]גיליון1!A15</f>
        <v>ג'פאן ג'פאן</v>
      </c>
      <c r="B14" s="2" t="str">
        <f>[1]גיליון1!B15</f>
        <v xml:space="preserve">רוג'ה </v>
      </c>
      <c r="C14" s="2" t="str">
        <f>[1]גיליון1!C15</f>
        <v>קניון הרים</v>
      </c>
      <c r="D14" s="2" t="str">
        <f>[1]גיליון1!D15</f>
        <v xml:space="preserve">shilathazion@gmail.com </v>
      </c>
      <c r="E14" s="2" t="str">
        <f>[1]גיליון1!E15</f>
        <v>052-5589058</v>
      </c>
      <c r="F14" s="2" t="str">
        <f>[1]גיליון1!F15</f>
        <v xml:space="preserve">מהדרין </v>
      </c>
      <c r="G14" s="2" t="str">
        <f>[1]גיליון1!G15</f>
        <v xml:space="preserve">בנג'י עזיז </v>
      </c>
      <c r="H14" s="2" t="str">
        <f>[1]גיליון1!H15</f>
        <v>054-4882194</v>
      </c>
    </row>
    <row r="15" spans="1:8" x14ac:dyDescent="0.2">
      <c r="A15" s="2" t="str">
        <f>[1]גיליון1!A16</f>
        <v>החממה</v>
      </c>
      <c r="B15" s="2" t="str">
        <f>[1]גיליון1!B16</f>
        <v>יוסי קואפמן</v>
      </c>
      <c r="C15" s="2" t="str">
        <f>[1]גיליון1!C16</f>
        <v>כפר עציון</v>
      </c>
      <c r="D15" s="2">
        <f>[1]גיליון1!D16</f>
        <v>0</v>
      </c>
      <c r="E15" s="2" t="str">
        <f>[1]גיליון1!E16</f>
        <v>050-4011311</v>
      </c>
      <c r="F15" s="2" t="str">
        <f>[1]גיליון1!F16</f>
        <v>חלבי מהדרין</v>
      </c>
      <c r="G15" s="2" t="str">
        <f>[1]גיליון1!G16</f>
        <v>רמיאל מאור</v>
      </c>
      <c r="H15" s="2" t="str">
        <f>[1]גיליון1!H16</f>
        <v>054-6408770</v>
      </c>
    </row>
    <row r="16" spans="1:8" x14ac:dyDescent="0.2">
      <c r="A16" s="2" t="str">
        <f>[1]גיליון1!A17</f>
        <v xml:space="preserve">הסיידרים של עקיבא </v>
      </c>
      <c r="B16" s="2" t="str">
        <f>[1]גיליון1!B17</f>
        <v xml:space="preserve">עקיבא עמיאל </v>
      </c>
      <c r="C16" s="2" t="str">
        <f>[1]גיליון1!C17</f>
        <v xml:space="preserve">תקוע </v>
      </c>
      <c r="D16" s="2" t="str">
        <f>[1]גיליון1!D17</f>
        <v>akiva.amiel@gmail.com</v>
      </c>
      <c r="E16" s="2" t="str">
        <f>[1]גיליון1!E17</f>
        <v>054-7747712</v>
      </c>
      <c r="F16" s="2" t="str">
        <f>[1]גיליון1!F17</f>
        <v xml:space="preserve">מהדרין </v>
      </c>
      <c r="G16" s="2" t="str">
        <f>[1]גיליון1!G17</f>
        <v xml:space="preserve">לא רלוונטי </v>
      </c>
      <c r="H16" s="2">
        <f>[1]גיליון1!H17</f>
        <v>0</v>
      </c>
    </row>
    <row r="17" spans="1:8" x14ac:dyDescent="0.2">
      <c r="A17" s="2" t="str">
        <f>[1]גיליון1!A18</f>
        <v xml:space="preserve">מנגלגלים </v>
      </c>
      <c r="B17" s="2" t="str">
        <f>[1]גיליון1!B18</f>
        <v>יעקב פירברט</v>
      </c>
      <c r="C17" s="2" t="str">
        <f>[1]גיליון1!C18</f>
        <v>נוקדים</v>
      </c>
      <c r="D17" s="2" t="str">
        <f>[1]גיליון1!D18</f>
        <v xml:space="preserve">nfribert@gmail.com </v>
      </c>
      <c r="E17" s="2" t="str">
        <f>[1]גיליון1!E18</f>
        <v>054-3373191</v>
      </c>
      <c r="F17" s="2" t="str">
        <f>[1]גיליון1!F18</f>
        <v xml:space="preserve">בשרי מהדרין </v>
      </c>
      <c r="G17" s="2" t="str">
        <f>[1]גיליון1!G18</f>
        <v xml:space="preserve">גדעון יבין </v>
      </c>
      <c r="H17" s="2" t="str">
        <f>[1]גיליון1!H18</f>
        <v>055-6684022</v>
      </c>
    </row>
    <row r="18" spans="1:8" x14ac:dyDescent="0.2">
      <c r="A18" s="2" t="str">
        <f>[1]גיליון1!A19</f>
        <v>הקרון</v>
      </c>
      <c r="B18" s="2" t="str">
        <f>[1]גיליון1!B19</f>
        <v xml:space="preserve">רמי וקנין </v>
      </c>
      <c r="C18" s="2" t="str">
        <f>[1]גיליון1!C19</f>
        <v>הגבעה הצהובה</v>
      </c>
      <c r="D18" s="2">
        <f>[1]גיליון1!D19</f>
        <v>0</v>
      </c>
      <c r="E18" s="2" t="str">
        <f>[1]גיליון1!E19</f>
        <v>054-5414123</v>
      </c>
      <c r="F18" s="2" t="str">
        <f>[1]גיליון1!F19</f>
        <v>חלבי מהדרין</v>
      </c>
      <c r="G18" s="2" t="str">
        <f>[1]גיליון1!G19</f>
        <v>יוסף אורבינו</v>
      </c>
      <c r="H18" s="2" t="str">
        <f>[1]גיליון1!H19</f>
        <v>052-6987648</v>
      </c>
    </row>
    <row r="19" spans="1:8" x14ac:dyDescent="0.2">
      <c r="A19" s="2" t="str">
        <f>[1]גיליון1!A20</f>
        <v xml:space="preserve">חגיגה נודדת </v>
      </c>
      <c r="B19" s="2" t="str">
        <f>[1]גיליון1!B20</f>
        <v>נועם פוצ'צ'ו</v>
      </c>
      <c r="C19" s="2" t="str">
        <f>[1]גיליון1!C20</f>
        <v>תקוע כפר אומנים</v>
      </c>
      <c r="D19" s="2" t="str">
        <f>[1]גיליון1!D20</f>
        <v xml:space="preserve">boam.noam@gmail.com </v>
      </c>
      <c r="E19" s="2" t="str">
        <f>[1]גיליון1!E20</f>
        <v>054-6446223</v>
      </c>
      <c r="F19" s="2" t="str">
        <f>[1]גיליון1!F20</f>
        <v>חלבי רגיל</v>
      </c>
      <c r="G19" s="2" t="str">
        <f>[1]גיליון1!G20</f>
        <v>רפאל הולנד</v>
      </c>
      <c r="H19" s="2" t="str">
        <f>[1]גיליון1!H20</f>
        <v>052-8463323</v>
      </c>
    </row>
    <row r="20" spans="1:8" x14ac:dyDescent="0.2">
      <c r="A20" s="2" t="str">
        <f>[1]גיליון1!A21</f>
        <v xml:space="preserve">חוות צאן קידר  - גן אירועים </v>
      </c>
      <c r="B20" s="2" t="str">
        <f>[1]גיליון1!B21</f>
        <v xml:space="preserve">אריאל גרינגליק </v>
      </c>
      <c r="C20" s="2" t="str">
        <f>[1]גיליון1!C21</f>
        <v xml:space="preserve">קידר </v>
      </c>
      <c r="D20" s="2" t="str">
        <f>[1]גיליון1!D21</f>
        <v>arig9797@gmail.com</v>
      </c>
      <c r="E20" s="2" t="str">
        <f>[1]גיליון1!E21</f>
        <v>050-4721210</v>
      </c>
      <c r="F20" s="2" t="str">
        <f>[1]גיליון1!F21</f>
        <v>חלבי מהדרין</v>
      </c>
      <c r="G20" s="2" t="str">
        <f>[1]גיליון1!G21</f>
        <v xml:space="preserve">מאיר כהן </v>
      </c>
      <c r="H20" s="2" t="str">
        <f>[1]גיליון1!H21</f>
        <v>054-9989041</v>
      </c>
    </row>
    <row r="21" spans="1:8" x14ac:dyDescent="0.2">
      <c r="A21" s="2" t="str">
        <f>[1]גיליון1!A22</f>
        <v xml:space="preserve">חוות צאן קידר  - גן אירועים </v>
      </c>
      <c r="B21" s="2" t="str">
        <f>[1]גיליון1!B22</f>
        <v xml:space="preserve">אריאל גרינגליק </v>
      </c>
      <c r="C21" s="2" t="str">
        <f>[1]גיליון1!C22</f>
        <v xml:space="preserve">קידר </v>
      </c>
      <c r="D21" s="2" t="str">
        <f>[1]גיליון1!D22</f>
        <v>arig9797@gmail.com</v>
      </c>
      <c r="E21" s="2" t="str">
        <f>[1]גיליון1!E22</f>
        <v>050-4721211</v>
      </c>
      <c r="F21" s="2" t="str">
        <f>[1]גיליון1!F22</f>
        <v>בשרי רגיל</v>
      </c>
      <c r="G21" s="2" t="str">
        <f>[1]גיליון1!G22</f>
        <v xml:space="preserve">מאיר כהן </v>
      </c>
      <c r="H21" s="2" t="str">
        <f>[1]גיליון1!H22</f>
        <v>054-9989041</v>
      </c>
    </row>
    <row r="22" spans="1:8" x14ac:dyDescent="0.2">
      <c r="A22" s="2" t="str">
        <f>[1]גיליון1!A23</f>
        <v xml:space="preserve">חוות קשואלה </v>
      </c>
      <c r="B22" s="2" t="str">
        <f>[1]גיליון1!B23</f>
        <v xml:space="preserve">תחיה בן דוד </v>
      </c>
      <c r="C22" s="2" t="str">
        <f>[1]גיליון1!C23</f>
        <v xml:space="preserve">ליד גבעות </v>
      </c>
      <c r="D22" s="2" t="str">
        <f>[1]גיליון1!D23</f>
        <v>kashuela@gmail.com</v>
      </c>
      <c r="E22" s="2" t="str">
        <f>[1]גיליון1!E23</f>
        <v>052-5992737</v>
      </c>
      <c r="F22" s="2" t="str">
        <f>[1]גיליון1!F23</f>
        <v xml:space="preserve">חלבי מהדרין </v>
      </c>
      <c r="G22" s="2">
        <f>[1]גיליון1!G23</f>
        <v>0</v>
      </c>
      <c r="H22" s="2">
        <f>[1]גיליון1!H23</f>
        <v>0</v>
      </c>
    </row>
    <row r="23" spans="1:8" x14ac:dyDescent="0.2">
      <c r="A23" s="2" t="str">
        <f>[1]גיליון1!A24</f>
        <v xml:space="preserve">חומוס אליהו </v>
      </c>
      <c r="B23" s="2" t="str">
        <f>[1]גיליון1!B24</f>
        <v>שאול פרומר</v>
      </c>
      <c r="C23" s="2" t="str">
        <f>[1]גיליון1!C24</f>
        <v>צומת הגוש</v>
      </c>
      <c r="D23" s="2" t="str">
        <f>[1]גיליון1!D24</f>
        <v>hachumus@gmail.com</v>
      </c>
      <c r="E23" s="2" t="str">
        <f>[1]גיליון1!E24</f>
        <v>054-9145552</v>
      </c>
      <c r="F23" s="2" t="str">
        <f>[1]גיליון1!F24</f>
        <v xml:space="preserve">פרווה מהדרין </v>
      </c>
      <c r="G23" s="2" t="str">
        <f>[1]גיליון1!G24</f>
        <v>שלמה בן דהן</v>
      </c>
      <c r="H23" s="2" t="str">
        <f>[1]גיליון1!H24</f>
        <v>054-6311065</v>
      </c>
    </row>
    <row r="24" spans="1:8" x14ac:dyDescent="0.2">
      <c r="A24" s="2" t="str">
        <f>[1]גיליון1!A25</f>
        <v>חומוס הארץ</v>
      </c>
      <c r="B24" s="2" t="str">
        <f>[1]גיליון1!B25</f>
        <v>אייל נדב קורן</v>
      </c>
      <c r="C24" s="2" t="str">
        <f>[1]גיליון1!C25</f>
        <v>כפר עציון</v>
      </c>
      <c r="D24" s="2" t="str">
        <f>[1]גיליון1!D25</f>
        <v>humushaarets@gmail.com</v>
      </c>
      <c r="E24" s="2" t="str">
        <f>[1]גיליון1!E25</f>
        <v>054-7966563</v>
      </c>
      <c r="F24" s="2" t="str">
        <f>[1]גיליון1!F25</f>
        <v>מהדרין</v>
      </c>
      <c r="G24" s="2" t="str">
        <f>[1]גיליון1!G25</f>
        <v>שלמה בן דהן</v>
      </c>
      <c r="H24" s="2" t="str">
        <f>[1]גיליון1!H25</f>
        <v>054-6311065</v>
      </c>
    </row>
    <row r="25" spans="1:8" x14ac:dyDescent="0.2">
      <c r="A25" s="2" t="str">
        <f>[1]גיליון1!A26</f>
        <v>חיים דוידס- prohibition pickle</v>
      </c>
      <c r="B25" s="2" t="str">
        <f>[1]גיליון1!B26</f>
        <v xml:space="preserve">חיים דוידס </v>
      </c>
      <c r="C25" s="2" t="str">
        <f>[1]גיליון1!C26</f>
        <v>פרק תעשיות עציון</v>
      </c>
      <c r="D25" s="2" t="str">
        <f>[1]גיליון1!D26</f>
        <v xml:space="preserve">chaim.davids@gmail.com </v>
      </c>
      <c r="E25" s="2" t="str">
        <f>[1]גיליון1!E26</f>
        <v xml:space="preserve"> 02-5802726  052-9510003</v>
      </c>
      <c r="F25" s="2" t="str">
        <f>[1]גיליון1!F26</f>
        <v>מהדרין</v>
      </c>
      <c r="G25" s="2" t="str">
        <f>[1]גיליון1!G26</f>
        <v>שלמה בן דהן</v>
      </c>
      <c r="H25" s="2" t="str">
        <f>[1]גיליון1!H26</f>
        <v>054-6311065</v>
      </c>
    </row>
    <row r="26" spans="1:8" x14ac:dyDescent="0.2">
      <c r="A26" s="2" t="str">
        <f>[1]גיליון1!A27</f>
        <v xml:space="preserve">חלקת השדה </v>
      </c>
      <c r="B26" s="2" t="str">
        <f>[1]גיליון1!B27</f>
        <v>תמיר דוייטש</v>
      </c>
      <c r="C26" s="2" t="str">
        <f>[1]גיליון1!C27</f>
        <v xml:space="preserve">תקוע </v>
      </c>
      <c r="D26" s="2" t="str">
        <f>[1]גיליון1!D27</f>
        <v>naftuld@gmail.com</v>
      </c>
      <c r="E26" s="2" t="str">
        <f>[1]גיליון1!E27</f>
        <v>054-4617496</v>
      </c>
      <c r="F26" s="2" t="str">
        <f>[1]גיליון1!F27</f>
        <v xml:space="preserve">רגיל </v>
      </c>
      <c r="G26" s="2" t="str">
        <f>[1]גיליון1!G27</f>
        <v>שוקי מאירסון</v>
      </c>
      <c r="H26" s="2" t="str">
        <f>[1]גיליון1!H27</f>
        <v>052-6071083</v>
      </c>
    </row>
    <row r="27" spans="1:8" x14ac:dyDescent="0.2">
      <c r="A27" s="2" t="str">
        <f>[1]גיליון1!A28</f>
        <v xml:space="preserve">מדלן פטיסרי, קלוד בן שמעון </v>
      </c>
      <c r="B27" s="2" t="str">
        <f>[1]גיליון1!B28</f>
        <v xml:space="preserve">קלוד בן שמעון </v>
      </c>
      <c r="C27" s="2" t="str">
        <f>[1]גיליון1!C28</f>
        <v>כפר עציון</v>
      </c>
      <c r="D27" s="2" t="str">
        <f>[1]גיליון1!D28</f>
        <v xml:space="preserve">claudebensimon@hotmail.co.il </v>
      </c>
      <c r="E27" s="2" t="str">
        <f>[1]גיליון1!E28</f>
        <v>052-6049031</v>
      </c>
      <c r="F27" s="2" t="str">
        <f>[1]גיליון1!F28</f>
        <v>חלבי ופרווה מהדרין</v>
      </c>
      <c r="G27" s="2" t="str">
        <f>[1]גיליון1!G28</f>
        <v>רמיאל מאור</v>
      </c>
      <c r="H27" s="2" t="str">
        <f>[1]גיליון1!H28</f>
        <v>054-6408770</v>
      </c>
    </row>
    <row r="28" spans="1:8" x14ac:dyDescent="0.2">
      <c r="A28" s="2" t="str">
        <f>[1]גיליון1!A29</f>
        <v xml:space="preserve">טלמי </v>
      </c>
      <c r="B28" s="2" t="str">
        <f>[1]גיליון1!B29</f>
        <v xml:space="preserve">אבישי טלר </v>
      </c>
      <c r="C28" s="2" t="str">
        <f>[1]גיליון1!C29</f>
        <v xml:space="preserve">כפר עציון </v>
      </c>
      <c r="D28" s="2" t="str">
        <f>[1]גיליון1!D29</f>
        <v>avit222@gmail.com</v>
      </c>
      <c r="E28" s="2" t="str">
        <f>[1]גיליון1!E29</f>
        <v>050-3973487</v>
      </c>
      <c r="F28" s="2" t="str">
        <f>[1]גיליון1!F29</f>
        <v xml:space="preserve">מהדרין </v>
      </c>
      <c r="G28" s="2" t="str">
        <f>[1]גיליון1!G29</f>
        <v>רמיאל מאור</v>
      </c>
      <c r="H28" s="2" t="str">
        <f>[1]גיליון1!H29</f>
        <v>054-6408770</v>
      </c>
    </row>
    <row r="29" spans="1:8" x14ac:dyDescent="0.2">
      <c r="A29" s="2" t="str">
        <f>[1]גיליון1!A30</f>
        <v>יקב גוש עציון</v>
      </c>
      <c r="B29" s="2" t="str">
        <f>[1]גיליון1!B30</f>
        <v>שרגא רוזנברג</v>
      </c>
      <c r="C29" s="2" t="str">
        <f>[1]גיליון1!C30</f>
        <v>צומת הגוש</v>
      </c>
      <c r="D29" s="2" t="str">
        <f>[1]גיליון1!D30</f>
        <v>gushetzion.winery@gmail.com</v>
      </c>
      <c r="E29" s="2" t="str">
        <f>[1]גיליון1!E30</f>
        <v>052-3460979</v>
      </c>
      <c r="F29" s="2" t="str">
        <f>[1]גיליון1!F30</f>
        <v>פרווה מהדרין</v>
      </c>
      <c r="G29" s="2" t="str">
        <f>[1]גיליון1!G30</f>
        <v>נדב רייס</v>
      </c>
      <c r="H29" s="2" t="str">
        <f>[1]גיליון1!H30</f>
        <v>052-3993486</v>
      </c>
    </row>
    <row r="30" spans="1:8" x14ac:dyDescent="0.2">
      <c r="A30" s="2" t="str">
        <f>[1]גיליון1!A31</f>
        <v xml:space="preserve">יקב הסלע </v>
      </c>
      <c r="B30" s="2" t="str">
        <f>[1]גיליון1!B31</f>
        <v xml:space="preserve">יוני גלושטיין </v>
      </c>
      <c r="C30" s="2" t="str">
        <f>[1]גיליון1!C31</f>
        <v xml:space="preserve">איבי הנחל </v>
      </c>
      <c r="D30" s="2" t="str">
        <f>[1]גיליון1!D31</f>
        <v>keremebay@gmail.com</v>
      </c>
      <c r="E30" s="2" t="str">
        <f>[1]גיליון1!E31</f>
        <v>052-7204615</v>
      </c>
      <c r="F30" s="2" t="str">
        <f>[1]גיליון1!F31</f>
        <v xml:space="preserve">מהדרין </v>
      </c>
      <c r="G30" s="2" t="str">
        <f>[1]גיליון1!G31</f>
        <v xml:space="preserve">הרב מרקוביץ </v>
      </c>
      <c r="H30" s="2" t="str">
        <f>[1]גיליון1!H31</f>
        <v>052-9246341</v>
      </c>
    </row>
    <row r="31" spans="1:8" x14ac:dyDescent="0.2">
      <c r="A31" s="2" t="str">
        <f>[1]גיליון1!A32</f>
        <v xml:space="preserve">יקב הסלע- מרכז מבקרים </v>
      </c>
      <c r="B31" s="2" t="str">
        <f>[1]גיליון1!B32</f>
        <v xml:space="preserve">יוני גלושטיין </v>
      </c>
      <c r="C31" s="2" t="str">
        <f>[1]גיליון1!C32</f>
        <v xml:space="preserve">איבי הנחל </v>
      </c>
      <c r="D31" s="2" t="str">
        <f>[1]גיליון1!D32</f>
        <v>keremebay@gmail.com</v>
      </c>
      <c r="E31" s="2" t="str">
        <f>[1]גיליון1!E32</f>
        <v>052-7204615</v>
      </c>
      <c r="F31" s="2" t="str">
        <f>[1]גיליון1!F32</f>
        <v xml:space="preserve">מהדרין חלבי </v>
      </c>
      <c r="G31" s="2" t="str">
        <f>[1]גיליון1!G32</f>
        <v xml:space="preserve">הרב אמנון טרוטנר </v>
      </c>
      <c r="H31" s="2">
        <f>[1]גיליון1!H32</f>
        <v>0</v>
      </c>
    </row>
    <row r="32" spans="1:8" x14ac:dyDescent="0.2">
      <c r="A32" s="2" t="str">
        <f>[1]גיליון1!A33</f>
        <v>יקב לביא</v>
      </c>
      <c r="B32" s="2" t="str">
        <f>[1]גיליון1!B33</f>
        <v>אשר בן טולילה</v>
      </c>
      <c r="C32" s="2" t="str">
        <f>[1]גיליון1!C33</f>
        <v>פארק תעשיות</v>
      </c>
      <c r="D32" s="2" t="str">
        <f>[1]גיליון1!D33</f>
        <v xml:space="preserve">valavie@netvision.net.il </v>
      </c>
      <c r="E32" s="2" t="str">
        <f>[1]גיליון1!E33</f>
        <v>054-4220599</v>
      </c>
      <c r="F32" s="2" t="str">
        <f>[1]גיליון1!F33</f>
        <v>פרווה- חלבי מהדרין</v>
      </c>
      <c r="G32" s="2" t="str">
        <f>[1]גיליון1!G33</f>
        <v xml:space="preserve">יוסי נורי </v>
      </c>
      <c r="H32" s="2" t="str">
        <f>[1]גיליון1!H33</f>
        <v>050-8849533</v>
      </c>
    </row>
    <row r="33" spans="1:8" x14ac:dyDescent="0.2">
      <c r="A33" s="2" t="str">
        <f>[1]גיליון1!A34</f>
        <v xml:space="preserve">יקב תקוע </v>
      </c>
      <c r="B33" s="2" t="str">
        <f>[1]גיליון1!B34</f>
        <v>אוראל דאודי</v>
      </c>
      <c r="C33" s="2" t="str">
        <f>[1]גיליון1!C34</f>
        <v xml:space="preserve">תקוע </v>
      </c>
      <c r="D33" s="2" t="str">
        <f>[1]גיליון1!D34</f>
        <v>oreldaudi10@gmail.com</v>
      </c>
      <c r="E33" s="2" t="str">
        <f>[1]גיליון1!E34</f>
        <v>054-2106141</v>
      </c>
      <c r="F33" s="2">
        <f>[1]גיליון1!F34</f>
        <v>0</v>
      </c>
      <c r="G33" s="2" t="str">
        <f>[1]גיליון1!G34</f>
        <v xml:space="preserve">הרב מרקוביץ </v>
      </c>
      <c r="H33" s="2">
        <f>[1]גיליון1!H34</f>
        <v>0</v>
      </c>
    </row>
    <row r="34" spans="1:8" x14ac:dyDescent="0.2">
      <c r="A34" s="2" t="str">
        <f>[1]גיליון1!A35</f>
        <v xml:space="preserve">ישיבת הר עציון </v>
      </c>
      <c r="B34" s="2" t="str">
        <f>[1]גיליון1!B35</f>
        <v xml:space="preserve">יוסי מרקוביץ </v>
      </c>
      <c r="C34" s="2" t="str">
        <f>[1]גיליון1!C35</f>
        <v>אלון שבות</v>
      </c>
      <c r="D34" s="2" t="str">
        <f>[1]גיליון1!D35</f>
        <v xml:space="preserve">michals@haretzion.org.il </v>
      </c>
      <c r="E34" s="2" t="str">
        <f>[1]גיליון1!E35</f>
        <v>052-3003381</v>
      </c>
      <c r="F34" s="2" t="str">
        <f>[1]גיליון1!F35</f>
        <v xml:space="preserve">מהדרין </v>
      </c>
      <c r="G34" s="2" t="str">
        <f>[1]גיליון1!G35</f>
        <v>אפרים הלבשטט</v>
      </c>
      <c r="H34" s="2" t="str">
        <f>[1]גיליון1!H35</f>
        <v>058-7681844</v>
      </c>
    </row>
    <row r="35" spans="1:8" x14ac:dyDescent="0.2">
      <c r="A35" s="2" t="str">
        <f>[1]גיליון1!A36</f>
        <v xml:space="preserve">ישיבת מקור חיים </v>
      </c>
      <c r="B35" s="2" t="str">
        <f>[1]גיליון1!B36</f>
        <v xml:space="preserve">אלעזר ברגר </v>
      </c>
      <c r="C35" s="2" t="str">
        <f>[1]גיליון1!C36</f>
        <v xml:space="preserve">נווה דניאל </v>
      </c>
      <c r="D35" s="2" t="str">
        <f>[1]גיליון1!D36</f>
        <v>a.bergerbam@gmail.com</v>
      </c>
      <c r="E35" s="2" t="str">
        <f>[1]גיליון1!E36</f>
        <v>052-5253282</v>
      </c>
      <c r="F35" s="2" t="str">
        <f>[1]גיליון1!F36</f>
        <v xml:space="preserve">מהדרין </v>
      </c>
      <c r="G35" s="2">
        <f>[1]גיליון1!G36</f>
        <v>0</v>
      </c>
      <c r="H35" s="2">
        <f>[1]גיליון1!H36</f>
        <v>0</v>
      </c>
    </row>
    <row r="36" spans="1:8" x14ac:dyDescent="0.2">
      <c r="A36" s="2" t="str">
        <f>[1]גיליון1!A37</f>
        <v>מאפה הבית</v>
      </c>
      <c r="B36" s="2" t="str">
        <f>[1]גיליון1!B37</f>
        <v>דוד אפרייט</v>
      </c>
      <c r="C36" s="2" t="str">
        <f>[1]גיליון1!C37</f>
        <v>כפר עציון</v>
      </c>
      <c r="D36" s="2" t="str">
        <f>[1]גיליון1!D37</f>
        <v xml:space="preserve">maafehabait@gmail.com </v>
      </c>
      <c r="E36" s="2" t="str">
        <f>[1]גיליון1!E37</f>
        <v>050-4123607</v>
      </c>
      <c r="F36" s="2" t="str">
        <f>[1]גיליון1!F37</f>
        <v>פרווה- חלבי מהדרין</v>
      </c>
      <c r="G36" s="2" t="str">
        <f>[1]גיליון1!G37</f>
        <v>בעריש קורנבליט</v>
      </c>
      <c r="H36" s="2" t="str">
        <f>[1]גיליון1!H37</f>
        <v>052-7636894</v>
      </c>
    </row>
    <row r="37" spans="1:8" x14ac:dyDescent="0.2">
      <c r="A37" s="2" t="str">
        <f>[1]גיליון1!A38</f>
        <v xml:space="preserve">מגשיאן </v>
      </c>
      <c r="B37" s="2" t="str">
        <f>[1]גיליון1!B38</f>
        <v xml:space="preserve">אלירן קרדיניאן </v>
      </c>
      <c r="C37" s="2" t="str">
        <f>[1]גיליון1!C38</f>
        <v xml:space="preserve">כרמי צור </v>
      </c>
      <c r="D37" s="2" t="str">
        <f>[1]גיליון1!D38</f>
        <v>elirank21@gmail.com</v>
      </c>
      <c r="E37" s="2" t="str">
        <f>[1]גיליון1!E38</f>
        <v>054-2166512</v>
      </c>
      <c r="F37" s="2" t="str">
        <f>[1]גיליון1!F38</f>
        <v xml:space="preserve">פרווה </v>
      </c>
      <c r="G37" s="2" t="str">
        <f>[1]גיליון1!G38</f>
        <v xml:space="preserve">נהוראי כהן </v>
      </c>
      <c r="H37" s="2" t="str">
        <f>[1]גיליון1!H38</f>
        <v>058-6099754</v>
      </c>
    </row>
    <row r="38" spans="1:8" x14ac:dyDescent="0.2">
      <c r="A38" s="2" t="str">
        <f>[1]גיליון1!A39</f>
        <v xml:space="preserve">מזנון בריכת נוקדים </v>
      </c>
      <c r="B38" s="2" t="str">
        <f>[1]גיליון1!B39</f>
        <v xml:space="preserve">עידן ז'נו </v>
      </c>
      <c r="C38" s="2" t="str">
        <f>[1]גיליון1!C39</f>
        <v xml:space="preserve">נוקדים </v>
      </c>
      <c r="D38" s="2" t="str">
        <f>[1]גיליון1!D39</f>
        <v>hr@prosource-hr.net</v>
      </c>
      <c r="E38" s="2" t="str">
        <f>[1]גיליון1!E39</f>
        <v>050-9022220</v>
      </c>
      <c r="F38" s="2" t="str">
        <f>[1]גיליון1!F39</f>
        <v xml:space="preserve">בשרי מהדרין </v>
      </c>
      <c r="G38" s="2" t="str">
        <f>[1]גיליון1!G39</f>
        <v xml:space="preserve">נינה ספיר </v>
      </c>
      <c r="H38" s="2" t="str">
        <f>[1]גיליון1!H39</f>
        <v>052-3512698</v>
      </c>
    </row>
    <row r="39" spans="1:8" x14ac:dyDescent="0.2">
      <c r="A39" s="2" t="str">
        <f>[1]גיליון1!A40</f>
        <v xml:space="preserve">מחסני השוק </v>
      </c>
      <c r="B39" s="2" t="str">
        <f>[1]גיליון1!B40</f>
        <v xml:space="preserve">שלומי זינו </v>
      </c>
      <c r="C39" s="2" t="str">
        <f>[1]גיליון1!C40</f>
        <v xml:space="preserve">כפר עציון </v>
      </c>
      <c r="D39" s="2" t="str">
        <f>[1]גיליון1!D40</f>
        <v>inna@m-shuk.com</v>
      </c>
      <c r="E39" s="2" t="str">
        <f>[1]גיליון1!E40</f>
        <v>054-2323923</v>
      </c>
      <c r="F39" s="2" t="str">
        <f>[1]גיליון1!F40</f>
        <v>רגיל</v>
      </c>
      <c r="G39" s="2" t="str">
        <f>[1]גיליון1!G40</f>
        <v xml:space="preserve">יוסי נורי </v>
      </c>
      <c r="H39" s="2" t="str">
        <f>[1]גיליון1!H40</f>
        <v>050-8849533</v>
      </c>
    </row>
    <row r="40" spans="1:8" x14ac:dyDescent="0.2">
      <c r="A40" s="2" t="str">
        <f>[1]גיליון1!A41</f>
        <v>נוטעים יחד -פוד טראק</v>
      </c>
      <c r="B40" s="2" t="str">
        <f>[1]גיליון1!B41</f>
        <v>הרב אלי טרגין</v>
      </c>
      <c r="C40" s="2" t="str">
        <f>[1]גיליון1!C41</f>
        <v xml:space="preserve">פוד טראק </v>
      </c>
      <c r="D40" s="2" t="str">
        <f>[1]גיליון1!D41</f>
        <v>eli@sulamot.org</v>
      </c>
      <c r="E40" s="2" t="str">
        <f>[1]גיליון1!E41</f>
        <v>050-3243300</v>
      </c>
      <c r="F40" s="2" t="str">
        <f>[1]גיליון1!F41</f>
        <v>פרוה חלבי מהדרין</v>
      </c>
      <c r="G40" s="2" t="str">
        <f>[1]גיליון1!G41</f>
        <v xml:space="preserve">הרב מרקוביץ </v>
      </c>
      <c r="H40" s="2">
        <f>[1]גיליון1!H41</f>
        <v>0</v>
      </c>
    </row>
    <row r="41" spans="1:8" x14ac:dyDescent="0.2">
      <c r="A41" s="2" t="str">
        <f>[1]גיליון1!A42</f>
        <v>לחמשה (פופו פיצה)</v>
      </c>
      <c r="B41" s="2" t="str">
        <f>[1]גיליון1!B42</f>
        <v xml:space="preserve">משה פופוביץ </v>
      </c>
      <c r="C41" s="2" t="str">
        <f>[1]גיליון1!C42</f>
        <v xml:space="preserve">תקוע </v>
      </c>
      <c r="D41" s="2" t="str">
        <f>[1]גיליון1!D42</f>
        <v>hagitz13@gmail.com</v>
      </c>
      <c r="E41" s="2" t="str">
        <f>[1]גיליון1!E42</f>
        <v>054-8883554</v>
      </c>
      <c r="F41" s="2" t="str">
        <f>[1]גיליון1!F42</f>
        <v xml:space="preserve">חלבי/פרווה מהדרין </v>
      </c>
      <c r="G41" s="2" t="str">
        <f>[1]גיליון1!G42</f>
        <v xml:space="preserve">יוסי עדס </v>
      </c>
      <c r="H41" s="2" t="str">
        <f>[1]גיליון1!H42</f>
        <v>052-7678178</v>
      </c>
    </row>
    <row r="42" spans="1:8" x14ac:dyDescent="0.2">
      <c r="A42" s="2" t="str">
        <f>[1]גיליון1!A43</f>
        <v>מסעדת ביקב וכרם תמר</v>
      </c>
      <c r="B42" s="2" t="str">
        <f>[1]גיליון1!B43</f>
        <v>שרגא רוזנברג</v>
      </c>
      <c r="C42" s="2" t="str">
        <f>[1]גיליון1!C43</f>
        <v>צומת הגוש</v>
      </c>
      <c r="D42" s="2" t="str">
        <f>[1]גיליון1!D43</f>
        <v>gushetzion.winery@gmail.com</v>
      </c>
      <c r="E42" s="2" t="str">
        <f>[1]גיליון1!E43</f>
        <v>052-3460979</v>
      </c>
      <c r="F42" s="2" t="str">
        <f>[1]גיליון1!F43</f>
        <v>פרוה- חלבי מהדרין</v>
      </c>
      <c r="G42" s="2" t="str">
        <f>[1]גיליון1!G43</f>
        <v>רמיאל מאור</v>
      </c>
      <c r="H42" s="2" t="str">
        <f>[1]גיליון1!H43</f>
        <v>054-6408770</v>
      </c>
    </row>
    <row r="43" spans="1:8" x14ac:dyDescent="0.2">
      <c r="A43" s="2" t="str">
        <f>[1]גיליון1!A44</f>
        <v>מסעדת רוזה</v>
      </c>
      <c r="B43" s="2" t="str">
        <f>[1]גיליון1!B44</f>
        <v>יאיר שיאון ועדי</v>
      </c>
      <c r="C43" s="2" t="str">
        <f>[1]גיליון1!C44</f>
        <v>צומת הגוש</v>
      </c>
      <c r="D43" s="2">
        <f>[1]גיליון1!D44</f>
        <v>0</v>
      </c>
      <c r="E43" s="2" t="str">
        <f>[1]גיליון1!E44</f>
        <v>050-4532772</v>
      </c>
      <c r="F43" s="2" t="str">
        <f>[1]גיליון1!F44</f>
        <v xml:space="preserve">בשרי מהדרין </v>
      </c>
      <c r="G43" s="2" t="str">
        <f>[1]גיליון1!G44</f>
        <v xml:space="preserve">יצחק שיאון </v>
      </c>
      <c r="H43" s="2" t="str">
        <f>[1]גיליון1!H44</f>
        <v>050-4532770</v>
      </c>
    </row>
    <row r="44" spans="1:8" x14ac:dyDescent="0.2">
      <c r="A44" s="2" t="str">
        <f>[1]גיליון1!A45</f>
        <v>מרבד הקסמים</v>
      </c>
      <c r="B44" s="2" t="str">
        <f>[1]גיליון1!B45</f>
        <v>אביתר יפרח</v>
      </c>
      <c r="C44" s="2" t="str">
        <f>[1]גיליון1!C45</f>
        <v>כפר עציון</v>
      </c>
      <c r="D44" s="2" t="str">
        <f>[1]גיליון1!D45</f>
        <v xml:space="preserve">marvad100@gmail.com </v>
      </c>
      <c r="E44" s="2" t="str">
        <f>[1]גיליון1!E45</f>
        <v>050-7578088</v>
      </c>
      <c r="F44" s="2" t="str">
        <f>[1]גיליון1!F45</f>
        <v>בשרי מהדרין</v>
      </c>
      <c r="G44" s="2" t="str">
        <f>[1]גיליון1!G45</f>
        <v>יוסף אורבינו</v>
      </c>
      <c r="H44" s="2" t="str">
        <f>[1]גיליון1!H45</f>
        <v>052-6987648</v>
      </c>
    </row>
    <row r="45" spans="1:8" x14ac:dyDescent="0.2">
      <c r="A45" s="2" t="str">
        <f>[1]גיליון1!A46</f>
        <v>מארק קייקס</v>
      </c>
      <c r="B45" s="2" t="str">
        <f>[1]גיליון1!B46</f>
        <v xml:space="preserve">מארק פלמר </v>
      </c>
      <c r="C45" s="2" t="str">
        <f>[1]גיליון1!C46</f>
        <v xml:space="preserve">תקוע </v>
      </c>
      <c r="D45" s="2" t="str">
        <f>[1]גיליון1!D46</f>
        <v>markpalmer2@gmail.com</v>
      </c>
      <c r="E45" s="2" t="str">
        <f>[1]גיליון1!E46</f>
        <v>052-8497137</v>
      </c>
      <c r="F45" s="2" t="str">
        <f>[1]גיליון1!F46</f>
        <v xml:space="preserve">חלבי </v>
      </c>
      <c r="G45" s="2" t="str">
        <f>[1]גיליון1!G46</f>
        <v>רפאל הולנד</v>
      </c>
      <c r="H45" s="2" t="str">
        <f>[1]גיליון1!H46</f>
        <v>052-8463323</v>
      </c>
    </row>
    <row r="46" spans="1:8" x14ac:dyDescent="0.2">
      <c r="A46" s="2" t="str">
        <f>[1]גיליון1!A47</f>
        <v>נוה עובדיה /בי"ס שדה כפע</v>
      </c>
      <c r="B46" s="2" t="str">
        <f>[1]גיליון1!B47</f>
        <v>ירון רוזנטל</v>
      </c>
      <c r="C46" s="2" t="str">
        <f>[1]גיליון1!C47</f>
        <v>כפר עציון</v>
      </c>
      <c r="D46" s="2" t="str">
        <f>[1]גיליון1!D47</f>
        <v>bk@kfar-etzion.org.il</v>
      </c>
      <c r="E46" s="2" t="str">
        <f>[1]גיליון1!E47</f>
        <v>050-5238479</v>
      </c>
      <c r="F46" s="2" t="str">
        <f>[1]גיליון1!F47</f>
        <v>רגיל</v>
      </c>
      <c r="G46" s="2" t="str">
        <f>[1]גיליון1!G47</f>
        <v>שלמה בן דהן</v>
      </c>
      <c r="H46" s="2" t="str">
        <f>[1]גיליון1!H47</f>
        <v>054-6311065</v>
      </c>
    </row>
    <row r="47" spans="1:8" x14ac:dyDescent="0.2">
      <c r="A47" s="2" t="str">
        <f>[1]גיליון1!A48</f>
        <v>ניצת הדובדבן</v>
      </c>
      <c r="B47" s="2" t="str">
        <f>[1]גיליון1!B48</f>
        <v>יצחק צאפדיה</v>
      </c>
      <c r="C47" s="2" t="str">
        <f>[1]גיליון1!C48</f>
        <v>צומת הגוש</v>
      </c>
      <c r="D47" s="2" t="str">
        <f>[1]גיליון1!D48</f>
        <v xml:space="preserve">tevagush.lea@gmail.com </v>
      </c>
      <c r="E47" s="2" t="str">
        <f>[1]גיליון1!E48</f>
        <v>052-6071889</v>
      </c>
      <c r="F47" s="2" t="str">
        <f>[1]גיליון1!F48</f>
        <v>רגיל</v>
      </c>
      <c r="G47" s="2" t="str">
        <f>[1]גיליון1!G48</f>
        <v>רמיאל מאור</v>
      </c>
      <c r="H47" s="2" t="str">
        <f>[1]גיליון1!H48</f>
        <v>054-6408770</v>
      </c>
    </row>
    <row r="48" spans="1:8" x14ac:dyDescent="0.2">
      <c r="A48" s="2" t="str">
        <f>[1]גיליון1!A49</f>
        <v>נינוס פיצה</v>
      </c>
      <c r="B48" s="2" t="str">
        <f>[1]גיליון1!B49</f>
        <v>אינה מזור</v>
      </c>
      <c r="C48" s="2" t="str">
        <f>[1]גיליון1!C49</f>
        <v>כפר עציון</v>
      </c>
      <c r="D48" s="2" t="str">
        <f>[1]גיליון1!D49</f>
        <v xml:space="preserve">ninosgush@gmail.com </v>
      </c>
      <c r="E48" s="2" t="str">
        <f>[1]גיליון1!E49</f>
        <v>053-7232395</v>
      </c>
      <c r="F48" s="2" t="str">
        <f>[1]גיליון1!F49</f>
        <v>מהדרין</v>
      </c>
      <c r="G48" s="2" t="str">
        <f>[1]גיליון1!G49</f>
        <v>רמיאל מאור</v>
      </c>
      <c r="H48" s="2" t="str">
        <f>[1]גיליון1!H49</f>
        <v>054-6408770</v>
      </c>
    </row>
    <row r="49" spans="1:8" x14ac:dyDescent="0.2">
      <c r="A49" s="2" t="str">
        <f>[1]גיליון1!A50</f>
        <v xml:space="preserve">סופר תקוע - אבשק מרקט בע"מ </v>
      </c>
      <c r="B49" s="2" t="str">
        <f>[1]גיליון1!B50</f>
        <v>איתמר ברהום</v>
      </c>
      <c r="C49" s="2" t="str">
        <f>[1]גיליון1!C50</f>
        <v xml:space="preserve">תקוע </v>
      </c>
      <c r="D49" s="2" t="str">
        <f>[1]גיליון1!D50</f>
        <v>itamar@brm.com, supertkoa@gmail.com</v>
      </c>
      <c r="E49" s="2" t="str">
        <f>[1]גיליון1!E50</f>
        <v>052-3811400</v>
      </c>
      <c r="F49" s="2">
        <f>[1]גיליון1!F50</f>
        <v>0</v>
      </c>
      <c r="G49" s="2" t="str">
        <f>[1]גיליון1!G50</f>
        <v>הרב נחום טוכמן</v>
      </c>
      <c r="H49" s="2" t="str">
        <f>[1]גיליון1!H50</f>
        <v>054-4964818</v>
      </c>
    </row>
    <row r="50" spans="1:8" x14ac:dyDescent="0.2">
      <c r="A50" s="2" t="str">
        <f>[1]גיליון1!A51</f>
        <v>פטריות תקוע</v>
      </c>
      <c r="B50" s="2" t="str">
        <f>[1]גיליון1!B51</f>
        <v>בני</v>
      </c>
      <c r="C50" s="2" t="str">
        <f>[1]גיליון1!C51</f>
        <v>תקוע</v>
      </c>
      <c r="D50" s="2" t="str">
        <f>[1]גיליון1!D51</f>
        <v xml:space="preserve">adam@tekoafarms.co.il </v>
      </c>
      <c r="E50" s="2" t="str">
        <f>[1]גיליון1!E51</f>
        <v>050-6446023</v>
      </c>
      <c r="F50" s="2" t="str">
        <f>[1]גיליון1!F51</f>
        <v>פרווה מהדרין</v>
      </c>
      <c r="G50" s="2" t="str">
        <f>[1]גיליון1!G51</f>
        <v>שוקי מאירסון</v>
      </c>
      <c r="H50" s="2" t="str">
        <f>[1]גיליון1!H51</f>
        <v>052-6071083</v>
      </c>
    </row>
    <row r="51" spans="1:8" x14ac:dyDescent="0.2">
      <c r="A51" s="2" t="str">
        <f>[1]גיליון1!A52</f>
        <v xml:space="preserve">פינוקים בגבעה </v>
      </c>
      <c r="B51" s="2" t="str">
        <f>[1]גיליון1!B52</f>
        <v xml:space="preserve">מלכה הרמן </v>
      </c>
      <c r="C51" s="2" t="str">
        <f>[1]גיליון1!C52</f>
        <v xml:space="preserve">אלעזר </v>
      </c>
      <c r="D51" s="2" t="str">
        <f>[1]גיליון1!D52</f>
        <v>malcaherman@gmail.com</v>
      </c>
      <c r="E51" s="2" t="str">
        <f>[1]גיליון1!E52</f>
        <v>050-5859597</v>
      </c>
      <c r="F51" s="2" t="str">
        <f>[1]גיליון1!F52</f>
        <v xml:space="preserve">חלבי/ פרווה מהדרין </v>
      </c>
      <c r="G51" s="2" t="str">
        <f>[1]גיליון1!G52</f>
        <v>יהושע קולר</v>
      </c>
      <c r="H51" s="2" t="str">
        <f>[1]גיליון1!H52</f>
        <v>050-8760547</v>
      </c>
    </row>
    <row r="52" spans="1:8" x14ac:dyDescent="0.2">
      <c r="A52" s="2" t="str">
        <f>[1]גיליון1!A53</f>
        <v xml:space="preserve">פינתי </v>
      </c>
      <c r="B52" s="2" t="str">
        <f>[1]גיליון1!B53</f>
        <v xml:space="preserve">עמית בן אהרון </v>
      </c>
      <c r="C52" s="2" t="str">
        <f>[1]גיליון1!C53</f>
        <v xml:space="preserve">כפר עציון </v>
      </c>
      <c r="D52" s="2" t="str">
        <f>[1]גיליון1!D53</f>
        <v>pinati.etzion@gmail.com</v>
      </c>
      <c r="E52" s="2" t="str">
        <f>[1]גיליון1!E53</f>
        <v>054-6455698</v>
      </c>
      <c r="F52" s="2" t="str">
        <f>[1]גיליון1!F53</f>
        <v xml:space="preserve">בשרי מהדרין </v>
      </c>
      <c r="G52" s="2" t="str">
        <f>[1]גיליון1!G53</f>
        <v>רמיאל מאור</v>
      </c>
      <c r="H52" s="2" t="str">
        <f>[1]גיליון1!H53</f>
        <v>054-6408770</v>
      </c>
    </row>
    <row r="53" spans="1:8" x14ac:dyDescent="0.2">
      <c r="A53" s="2" t="str">
        <f>[1]גיליון1!A54</f>
        <v xml:space="preserve">פיצה אלון שבות </v>
      </c>
      <c r="B53" s="2" t="str">
        <f>[1]גיליון1!B54</f>
        <v>יוחאי לכיש</v>
      </c>
      <c r="C53" s="2" t="str">
        <f>[1]גיליון1!C54</f>
        <v>אלון שבות</v>
      </c>
      <c r="D53" s="2" t="str">
        <f>[1]גיליון1!D54</f>
        <v>pizzaalonshvut@gmail.com</v>
      </c>
      <c r="E53" s="2" t="str">
        <f>[1]גיליון1!E54</f>
        <v>054-5664184</v>
      </c>
      <c r="F53" s="2" t="str">
        <f>[1]גיליון1!F54</f>
        <v>חלבי מהדרין</v>
      </c>
      <c r="G53" s="2" t="str">
        <f>[1]גיליון1!G54</f>
        <v>רמיאל מאור</v>
      </c>
      <c r="H53" s="2" t="str">
        <f>[1]גיליון1!H54</f>
        <v>054-6408770</v>
      </c>
    </row>
    <row r="54" spans="1:8" x14ac:dyDescent="0.2">
      <c r="A54" s="2" t="str">
        <f>[1]גיליון1!A55</f>
        <v xml:space="preserve">פיצה בהר </v>
      </c>
      <c r="B54" s="2" t="str">
        <f>[1]גיליון1!B55</f>
        <v xml:space="preserve">גיא חסון </v>
      </c>
      <c r="C54" s="2" t="str">
        <f>[1]גיליון1!C55</f>
        <v xml:space="preserve">הר גילה </v>
      </c>
      <c r="D54" s="2" t="str">
        <f>[1]גיליון1!D55</f>
        <v>guyhason0203@gmail.com</v>
      </c>
      <c r="E54" s="2" t="str">
        <f>[1]גיליון1!E55</f>
        <v>058-5717707</v>
      </c>
      <c r="F54" s="2" t="str">
        <f>[1]גיליון1!F55</f>
        <v xml:space="preserve">חלבי מהדרים </v>
      </c>
      <c r="G54" s="2" t="str">
        <f>[1]גיליון1!G55</f>
        <v xml:space="preserve">דוד דונט </v>
      </c>
      <c r="H54" s="2" t="str">
        <f>[1]גיליון1!H55</f>
        <v>058-4149072</v>
      </c>
    </row>
    <row r="55" spans="1:8" x14ac:dyDescent="0.2">
      <c r="A55" s="2" t="str">
        <f>[1]גיליון1!A56</f>
        <v>פיצה השיקמה</v>
      </c>
      <c r="B55" s="2" t="str">
        <f>[1]גיליון1!B56</f>
        <v xml:space="preserve">אסף שילוני </v>
      </c>
      <c r="C55" s="2" t="str">
        <f>[1]גיליון1!C56</f>
        <v>צומת הגוש</v>
      </c>
      <c r="D55" s="2" t="str">
        <f>[1]גיליון1!D56</f>
        <v xml:space="preserve">assafshi9@gmail.com </v>
      </c>
      <c r="E55" s="2" t="str">
        <f>[1]גיליון1!E56</f>
        <v>054-4741617</v>
      </c>
      <c r="F55" s="2" t="str">
        <f>[1]גיליון1!F56</f>
        <v>חלבי מהדרין</v>
      </c>
      <c r="G55" s="2" t="str">
        <f>[1]גיליון1!G56</f>
        <v>רמיאל מאור</v>
      </c>
      <c r="H55" s="2" t="str">
        <f>[1]גיליון1!H56</f>
        <v>054-6408770</v>
      </c>
    </row>
    <row r="56" spans="1:8" x14ac:dyDescent="0.2">
      <c r="A56" s="2" t="str">
        <f>[1]גיליון1!A57</f>
        <v xml:space="preserve">פיצוחי מורנו </v>
      </c>
      <c r="B56" s="2" t="str">
        <f>[1]גיליון1!B57</f>
        <v xml:space="preserve">יונתן יוסף </v>
      </c>
      <c r="C56" s="2" t="str">
        <f>[1]גיליון1!C57</f>
        <v xml:space="preserve">צומת הגוש </v>
      </c>
      <c r="D56" s="2" t="str">
        <f>[1]גיליון1!D57</f>
        <v>yonatan29696@gmail.com</v>
      </c>
      <c r="E56" s="2" t="str">
        <f>[1]גיליון1!E57</f>
        <v>054-7596108</v>
      </c>
      <c r="F56" s="2" t="str">
        <f>[1]גיליון1!F57</f>
        <v xml:space="preserve">חלבי פרווה מהדרין </v>
      </c>
      <c r="G56" s="2" t="str">
        <f>[1]גיליון1!G57</f>
        <v xml:space="preserve">יוסף נורי </v>
      </c>
      <c r="H56" s="2">
        <f>[1]גיליון1!H57</f>
        <v>0</v>
      </c>
    </row>
    <row r="57" spans="1:8" x14ac:dyDescent="0.2">
      <c r="A57" s="2" t="str">
        <f>[1]גיליון1!A58</f>
        <v xml:space="preserve">מסעדת ציבלע </v>
      </c>
      <c r="B57" s="2" t="str">
        <f>[1]גיליון1!B58</f>
        <v>רגינה שקולניק</v>
      </c>
      <c r="C57" s="2" t="str">
        <f>[1]גיליון1!C58</f>
        <v xml:space="preserve">תקוע </v>
      </c>
      <c r="D57" s="2" t="str">
        <f>[1]גיליון1!D58</f>
        <v>rachel.shkolnik@gmail.com</v>
      </c>
      <c r="E57" s="2" t="str">
        <f>[1]גיליון1!E58</f>
        <v>054-5753672</v>
      </c>
      <c r="F57" s="2" t="str">
        <f>[1]גיליון1!F58</f>
        <v>בשרי מהדרין</v>
      </c>
      <c r="G57" s="2" t="str">
        <f>[1]גיליון1!G58</f>
        <v>שוקי מאירסון</v>
      </c>
      <c r="H57" s="2" t="str">
        <f>[1]גיליון1!H58</f>
        <v>052-6071083</v>
      </c>
    </row>
    <row r="58" spans="1:8" x14ac:dyDescent="0.2">
      <c r="A58" s="2" t="str">
        <f>[1]גיליון1!A59</f>
        <v xml:space="preserve">רפיס -עונג שבת </v>
      </c>
      <c r="B58" s="2" t="str">
        <f>[1]גיליון1!B59</f>
        <v>שמעון וולפיש</v>
      </c>
      <c r="C58" s="2" t="str">
        <f>[1]גיליון1!C59</f>
        <v>צומת הגוש</v>
      </c>
      <c r="D58" s="2" t="str">
        <f>[1]גיליון1!D59</f>
        <v>shimmy@walfish.com</v>
      </c>
      <c r="E58" s="2" t="str">
        <f>[1]גיליון1!E59</f>
        <v>058-5209000</v>
      </c>
      <c r="F58" s="2" t="str">
        <f>[1]גיליון1!F59</f>
        <v xml:space="preserve">בשרי מהדרין </v>
      </c>
      <c r="G58" s="2" t="str">
        <f>[1]גיליון1!G59</f>
        <v xml:space="preserve">גדעון לוי </v>
      </c>
      <c r="H58" s="2" t="str">
        <f>[1]גיליון1!H59</f>
        <v>058-4084567</v>
      </c>
    </row>
    <row r="59" spans="1:8" x14ac:dyDescent="0.2">
      <c r="A59" s="2" t="str">
        <f>[1]גיליון1!A60</f>
        <v xml:space="preserve">צנובר </v>
      </c>
      <c r="B59" s="2" t="str">
        <f>[1]גיליון1!B60</f>
        <v>אורי עוזרי</v>
      </c>
      <c r="C59" s="2" t="str">
        <f>[1]גיליון1!C60</f>
        <v xml:space="preserve">כפר עציון </v>
      </c>
      <c r="D59" s="2" t="str">
        <f>[1]גיליון1!D60</f>
        <v>ztnobar@gmail.com</v>
      </c>
      <c r="E59" s="2" t="str">
        <f>[1]גיליון1!E60</f>
        <v>054-5992992</v>
      </c>
      <c r="F59" s="2" t="str">
        <f>[1]גיליון1!F60</f>
        <v>רגיל</v>
      </c>
      <c r="G59" s="2" t="str">
        <f>[1]גיליון1!G60</f>
        <v>יוסף אורבינו</v>
      </c>
      <c r="H59" s="2" t="str">
        <f>[1]גיליון1!H60</f>
        <v>052-6987648</v>
      </c>
    </row>
    <row r="60" spans="1:8" x14ac:dyDescent="0.2">
      <c r="A60" s="2" t="str">
        <f>[1]גיליון1!A61</f>
        <v xml:space="preserve">קופי קולצ'ר ישראל </v>
      </c>
      <c r="B60" s="2" t="str">
        <f>[1]גיליון1!B61</f>
        <v xml:space="preserve">משה קולקר </v>
      </c>
      <c r="C60" s="2" t="str">
        <f>[1]גיליון1!C61</f>
        <v xml:space="preserve">כפר עציון </v>
      </c>
      <c r="D60" s="2" t="str">
        <f>[1]גיליון1!D61</f>
        <v>coffeecultureisrael@gmail.com</v>
      </c>
      <c r="E60" s="2" t="str">
        <f>[1]גיליון1!E61</f>
        <v>052-3089340</v>
      </c>
      <c r="F60" s="2">
        <f>[1]גיליון1!F61</f>
        <v>0</v>
      </c>
      <c r="G60" s="2">
        <f>[1]גיליון1!G61</f>
        <v>0</v>
      </c>
      <c r="H60" s="2">
        <f>[1]גיליון1!H61</f>
        <v>0</v>
      </c>
    </row>
    <row r="61" spans="1:8" x14ac:dyDescent="0.2">
      <c r="A61" s="2" t="str">
        <f>[1]גיליון1!A62</f>
        <v xml:space="preserve">קיטשן שופ/ מנשה לוגיסטיקה </v>
      </c>
      <c r="B61" s="2" t="str">
        <f>[1]גיליון1!B62</f>
        <v>שמעון אוחנה וירון מנשה</v>
      </c>
      <c r="C61" s="2" t="str">
        <f>[1]גיליון1!C62</f>
        <v>נוקדים</v>
      </c>
      <c r="D61" s="2" t="str">
        <f>[1]גיליון1!D62</f>
        <v>kshop.office@gmail.com</v>
      </c>
      <c r="E61" s="2" t="str">
        <f>[1]גיליון1!E62</f>
        <v>054-7453161</v>
      </c>
      <c r="F61" s="2" t="str">
        <f>[1]גיליון1!F62</f>
        <v>בשרי מהדרין</v>
      </c>
      <c r="G61" s="2">
        <f>[1]גיליון1!G62</f>
        <v>0</v>
      </c>
      <c r="H61" s="2">
        <f>[1]גיליון1!H62</f>
        <v>0</v>
      </c>
    </row>
    <row r="62" spans="1:8" x14ac:dyDescent="0.2">
      <c r="A62" s="2" t="str">
        <f>[1]גיליון1!A63</f>
        <v>קייטרינג גבריאל</v>
      </c>
      <c r="B62" s="2" t="str">
        <f>[1]גיליון1!B63</f>
        <v>גבריאל גרינוולד</v>
      </c>
      <c r="C62" s="2" t="str">
        <f>[1]גיליון1!C63</f>
        <v>נוה דניאל</v>
      </c>
      <c r="D62" s="2">
        <f>[1]גיליון1!D63</f>
        <v>0</v>
      </c>
      <c r="E62" s="2" t="str">
        <f>[1]גיליון1!E63</f>
        <v>052-8823544</v>
      </c>
      <c r="F62" s="2" t="str">
        <f>[1]גיליון1!F63</f>
        <v>בשרי מהדרין</v>
      </c>
      <c r="G62" s="2" t="str">
        <f>[1]גיליון1!G63</f>
        <v>פנחס לנגר</v>
      </c>
      <c r="H62" s="2" t="str">
        <f>[1]גיליון1!H63</f>
        <v>052-3809068</v>
      </c>
    </row>
    <row r="63" spans="1:8" x14ac:dyDescent="0.2">
      <c r="A63" s="2" t="str">
        <f>[1]גיליון1!A64</f>
        <v>קייטרינג יונתן ארליך</v>
      </c>
      <c r="B63" s="2" t="str">
        <f>[1]גיליון1!B64</f>
        <v xml:space="preserve">יונתן ארליך </v>
      </c>
      <c r="C63" s="2" t="str">
        <f>[1]גיליון1!C64</f>
        <v>תקוע</v>
      </c>
      <c r="D63" s="2" t="str">
        <f>[1]גיליון1!D64</f>
        <v>yhonatane@gmail.com</v>
      </c>
      <c r="E63" s="2" t="str">
        <f>[1]גיליון1!E64</f>
        <v>050-8710855</v>
      </c>
      <c r="F63" s="2" t="str">
        <f>[1]גיליון1!F64</f>
        <v>בשרי חלבי פרווה מהדרין</v>
      </c>
      <c r="G63" s="2" t="str">
        <f>[1]גיליון1!G64</f>
        <v>יוסף עדס</v>
      </c>
      <c r="H63" s="2" t="str">
        <f>[1]גיליון1!H64</f>
        <v>052-7678178</v>
      </c>
    </row>
    <row r="64" spans="1:8" x14ac:dyDescent="0.2">
      <c r="A64" s="2" t="str">
        <f>[1]גיליון1!A65</f>
        <v>קייטרינג מאיה מבשלת מהלב</v>
      </c>
      <c r="B64" s="2" t="str">
        <f>[1]גיליון1!B65</f>
        <v xml:space="preserve">מאיה פרץ </v>
      </c>
      <c r="C64" s="2" t="str">
        <f>[1]גיליון1!C65</f>
        <v xml:space="preserve">תקוע </v>
      </c>
      <c r="D64" s="2" t="str">
        <f>[1]גיליון1!D65</f>
        <v>mayape100@gmail.com</v>
      </c>
      <c r="E64" s="2" t="str">
        <f>[1]גיליון1!E65</f>
        <v>050-4554475</v>
      </c>
      <c r="F64" s="2" t="str">
        <f>[1]גיליון1!F65</f>
        <v xml:space="preserve">חלבי </v>
      </c>
      <c r="G64" s="2" t="str">
        <f>[1]גיליון1!G65</f>
        <v xml:space="preserve">נחום טוכמן </v>
      </c>
      <c r="H64" s="2" t="str">
        <f>[1]גיליון1!H65</f>
        <v>054-4964818</v>
      </c>
    </row>
    <row r="65" spans="1:8" x14ac:dyDescent="0.2">
      <c r="A65" s="2" t="str">
        <f>[1]גיליון1!A66</f>
        <v xml:space="preserve">קייטרינג מגדל עוז </v>
      </c>
      <c r="B65" s="2" t="str">
        <f>[1]גיליון1!B66</f>
        <v>שמוליק שימלמן</v>
      </c>
      <c r="C65" s="2" t="str">
        <f>[1]גיליון1!C66</f>
        <v xml:space="preserve">מגדל עוז </v>
      </c>
      <c r="D65" s="2">
        <f>[1]גיליון1!D66</f>
        <v>0</v>
      </c>
      <c r="E65" s="2" t="str">
        <f>[1]גיליון1!E66</f>
        <v>052-5698065</v>
      </c>
      <c r="F65" s="2">
        <f>[1]גיליון1!F66</f>
        <v>0</v>
      </c>
      <c r="G65" s="2" t="str">
        <f>[1]גיליון1!G66</f>
        <v xml:space="preserve">אלישע סלע </v>
      </c>
      <c r="H65" s="2" t="str">
        <f>[1]גיליון1!H66</f>
        <v>054-3080390</v>
      </c>
    </row>
    <row r="66" spans="1:8" x14ac:dyDescent="0.2">
      <c r="A66" s="2" t="str">
        <f>[1]גיליון1!A67</f>
        <v>קייטרינג מיסס מוריס</v>
      </c>
      <c r="B66" s="2" t="str">
        <f>[1]גיליון1!B67</f>
        <v xml:space="preserve">יוסי מוריס </v>
      </c>
      <c r="C66" s="2" t="str">
        <f>[1]גיליון1!C67</f>
        <v>ראש צורים</v>
      </c>
      <c r="D66" s="2" t="str">
        <f>[1]גיליון1!D67</f>
        <v>yosimoris@gmail.com</v>
      </c>
      <c r="E66" s="2" t="str">
        <f>[1]גיליון1!E67</f>
        <v>052-7090188</v>
      </c>
      <c r="F66" s="2" t="s">
        <v>1</v>
      </c>
      <c r="G66" s="2" t="str">
        <f>[1]גיליון1!G67</f>
        <v>הראל הררי</v>
      </c>
      <c r="H66" s="2" t="str">
        <f>[1]גיליון1!H67</f>
        <v>054-6544912</v>
      </c>
    </row>
    <row r="67" spans="1:8" x14ac:dyDescent="0.2">
      <c r="A67" s="2" t="str">
        <f>[1]גיליון1!A68</f>
        <v xml:space="preserve">קייטרינג נובה </v>
      </c>
      <c r="B67" s="2" t="str">
        <f>[1]גיליון1!B68</f>
        <v xml:space="preserve">אבי שרף </v>
      </c>
      <c r="C67" s="2" t="str">
        <f>[1]גיליון1!C68</f>
        <v xml:space="preserve">אלעזר </v>
      </c>
      <c r="D67" s="2" t="str">
        <f>[1]גיליון1!D68</f>
        <v>scharf.avi@gmail.com</v>
      </c>
      <c r="E67" s="2" t="str">
        <f>[1]גיליון1!E68</f>
        <v>054-4906816</v>
      </c>
      <c r="F67" s="2" t="str">
        <f>[1]גיליון1!F68</f>
        <v>בשרי חלבי פרווה מהדרין</v>
      </c>
      <c r="G67" s="2" t="str">
        <f>[1]גיליון1!G68</f>
        <v>יוסף נורי</v>
      </c>
      <c r="H67" s="2" t="str">
        <f>[1]גיליון1!H68</f>
        <v>050-8849533</v>
      </c>
    </row>
    <row r="68" spans="1:8" x14ac:dyDescent="0.2">
      <c r="A68" s="2" t="str">
        <f>[1]גיליון1!A69</f>
        <v>קייטרינג סקופ מיצד</v>
      </c>
      <c r="B68" s="2" t="str">
        <f>[1]גיליון1!B69</f>
        <v>אריה בן חמו</v>
      </c>
      <c r="C68" s="2" t="str">
        <f>[1]גיליון1!C69</f>
        <v>מיצד</v>
      </c>
      <c r="D68" s="2" t="str">
        <f>[1]גיליון1!D69</f>
        <v xml:space="preserve">aryebenchamo@gmail.com </v>
      </c>
      <c r="E68" s="2" t="str">
        <f>[1]גיליון1!E69</f>
        <v>050-9505023</v>
      </c>
      <c r="F68" s="2" t="str">
        <f>[1]גיליון1!F69</f>
        <v>בשרי מהדרין</v>
      </c>
      <c r="G68" s="2" t="str">
        <f>[1]גיליון1!G69</f>
        <v>יצחק דונט</v>
      </c>
      <c r="H68" s="2" t="str">
        <f>[1]גיליון1!H69</f>
        <v>052-7166595</v>
      </c>
    </row>
    <row r="69" spans="1:8" x14ac:dyDescent="0.2">
      <c r="A69" s="2" t="str">
        <f>[1]גיליון1!A70</f>
        <v>קייטרינג ענבל פרץ- עוגית</v>
      </c>
      <c r="B69" s="2" t="str">
        <f>[1]גיליון1!B70</f>
        <v xml:space="preserve">ענבל פרץ </v>
      </c>
      <c r="C69" s="2" t="str">
        <f>[1]גיליון1!C70</f>
        <v xml:space="preserve">קידר </v>
      </c>
      <c r="D69" s="2" t="str">
        <f>[1]גיליון1!D70</f>
        <v>inbalp77@gmail.com</v>
      </c>
      <c r="E69" s="2" t="str">
        <f>[1]גיליון1!E70</f>
        <v>052-3450072</v>
      </c>
      <c r="F69" s="2" t="str">
        <f>[1]גיליון1!F70</f>
        <v xml:space="preserve">מהדרין </v>
      </c>
      <c r="G69" s="2" t="str">
        <f>[1]גיליון1!G70</f>
        <v xml:space="preserve">יוסי טל </v>
      </c>
      <c r="H69" s="2" t="str">
        <f>[1]גיליון1!H70</f>
        <v>054-5706904</v>
      </c>
    </row>
    <row r="70" spans="1:8" x14ac:dyDescent="0.2">
      <c r="A70" s="2" t="str">
        <f>[1]גיליון1!A71</f>
        <v>קייטרינג שלומי ניר/רוסט</v>
      </c>
      <c r="B70" s="2" t="str">
        <f>[1]גיליון1!B71</f>
        <v xml:space="preserve">שלומי ניר </v>
      </c>
      <c r="C70" s="2" t="str">
        <f>[1]גיליון1!C71</f>
        <v xml:space="preserve">איבי הנחל </v>
      </c>
      <c r="D70" s="2" t="str">
        <f>[1]גיליון1!D71</f>
        <v>shlomi.nirnir@gmail.com</v>
      </c>
      <c r="E70" s="2" t="str">
        <f>[1]גיליון1!E71</f>
        <v>054-8060253</v>
      </c>
      <c r="F70" s="2" t="str">
        <f>[1]גיליון1!F71</f>
        <v>מהדרין</v>
      </c>
      <c r="G70" s="2" t="str">
        <f>[1]גיליון1!G71</f>
        <v>יוסף אורבינו</v>
      </c>
      <c r="H70" s="2" t="str">
        <f>[1]גיליון1!H71</f>
        <v>052-6987648</v>
      </c>
    </row>
    <row r="71" spans="1:8" x14ac:dyDescent="0.2">
      <c r="A71" s="2" t="str">
        <f>[1]גיליון1!A72</f>
        <v>קפה בחורשה סדנת שילוב</v>
      </c>
      <c r="B71" s="2" t="str">
        <f>[1]גיליון1!B72</f>
        <v>ינון כהן</v>
      </c>
      <c r="C71" s="2" t="str">
        <f>[1]גיליון1!C72</f>
        <v>גבעות</v>
      </c>
      <c r="D71" s="2" t="str">
        <f>[1]גיליון1!D72</f>
        <v>gvaott@gmail.com</v>
      </c>
      <c r="E71" s="2">
        <f>[1]גיליון1!E72</f>
        <v>546417448</v>
      </c>
      <c r="F71" s="2" t="str">
        <f>[1]גיליון1!F72</f>
        <v xml:space="preserve">רגילה </v>
      </c>
      <c r="G71" s="2" t="str">
        <f>[1]גיליון1!G72</f>
        <v xml:space="preserve">יוסף עמי </v>
      </c>
      <c r="H71" s="2">
        <f>[1]גיליון1!H72</f>
        <v>509070331</v>
      </c>
    </row>
    <row r="72" spans="1:8" x14ac:dyDescent="0.2">
      <c r="A72" s="2" t="str">
        <f>[1]גיליון1!A73</f>
        <v>קפה גרג</v>
      </c>
      <c r="B72" s="2" t="str">
        <f>[1]גיליון1!B73</f>
        <v xml:space="preserve">רפי אבא שאול </v>
      </c>
      <c r="C72" s="2" t="str">
        <f>[1]גיליון1!C73</f>
        <v>קניון הרים</v>
      </c>
      <c r="D72" s="2">
        <f>[1]גיליון1!D73</f>
        <v>0</v>
      </c>
      <c r="E72" s="2" t="str">
        <f>[1]גיליון1!E73</f>
        <v>054-2887371</v>
      </c>
      <c r="F72" s="2" t="str">
        <f>[1]גיליון1!F73</f>
        <v xml:space="preserve">מהדרין חלבי </v>
      </c>
      <c r="G72" s="2" t="str">
        <f>[1]גיליון1!G73</f>
        <v>שלמה בן דהן</v>
      </c>
      <c r="H72" s="2" t="str">
        <f>[1]גיליון1!H73</f>
        <v>054-6311065</v>
      </c>
    </row>
    <row r="73" spans="1:8" x14ac:dyDescent="0.2">
      <c r="A73" s="2" t="str">
        <f>[1]גיליון1!A74</f>
        <v xml:space="preserve">קצפת פרש בע"מ </v>
      </c>
      <c r="B73" s="2" t="str">
        <f>[1]גיליון1!B74</f>
        <v xml:space="preserve">יוסי כהן </v>
      </c>
      <c r="C73" s="2" t="str">
        <f>[1]גיליון1!C74</f>
        <v xml:space="preserve">כפר עציון </v>
      </c>
      <c r="D73" s="2" t="str">
        <f>[1]גיליון1!D74</f>
        <v xml:space="preserve">yosic41@bezeqint.net </v>
      </c>
      <c r="E73" s="2" t="str">
        <f>[1]גיליון1!E74</f>
        <v>052-2402135</v>
      </c>
      <c r="F73" s="2" t="str">
        <f>[1]גיליון1!F74</f>
        <v xml:space="preserve">מהדרין חלבי </v>
      </c>
      <c r="G73" s="2" t="str">
        <f>[1]גיליון1!G74</f>
        <v>אברהם לוגר</v>
      </c>
      <c r="H73" s="2" t="str">
        <f>[1]גיליון1!H74</f>
        <v>052-7112277</v>
      </c>
    </row>
    <row r="74" spans="1:8" x14ac:dyDescent="0.2">
      <c r="A74" s="2" t="str">
        <f>[1]גיליון1!A75</f>
        <v>רמי לוי</v>
      </c>
      <c r="B74" s="2" t="str">
        <f>[1]גיליון1!B75</f>
        <v>שיווק השקמה</v>
      </c>
      <c r="C74" s="2" t="str">
        <f>[1]גיליון1!C75</f>
        <v>צומת הגוש</v>
      </c>
      <c r="D74" s="2" t="str">
        <f>[1]גיליון1!D75</f>
        <v xml:space="preserve">rinat.s@rami-levy.co.il </v>
      </c>
      <c r="E74" s="2" t="str">
        <f>[1]גיליון1!E75</f>
        <v>055-6662370</v>
      </c>
      <c r="F74" s="2" t="str">
        <f>[1]גיליון1!F75</f>
        <v>רגיל</v>
      </c>
      <c r="G74" s="2" t="str">
        <f>[1]גיליון1!G75</f>
        <v>רמיאל מאור</v>
      </c>
      <c r="H74" s="2" t="str">
        <f>[1]גיליון1!H75</f>
        <v>054-6408770</v>
      </c>
    </row>
    <row r="75" spans="1:8" x14ac:dyDescent="0.2">
      <c r="A75" s="2" t="str">
        <f>[1]גיליון1!A76</f>
        <v xml:space="preserve">שדות הארץ </v>
      </c>
      <c r="B75" s="2" t="str">
        <f>[1]גיליון1!B76</f>
        <v>אורי עוזרי</v>
      </c>
      <c r="C75" s="2" t="str">
        <f>[1]גיליון1!C76</f>
        <v xml:space="preserve">כפר עציון </v>
      </c>
      <c r="D75" s="2" t="str">
        <f>[1]גיליון1!D76</f>
        <v>ztnobar@gmail.com</v>
      </c>
      <c r="E75" s="2" t="str">
        <f>[1]גיליון1!E76</f>
        <v>054-5992992</v>
      </c>
      <c r="F75" s="2" t="str">
        <f>[1]גיליון1!F76</f>
        <v>רגיל</v>
      </c>
      <c r="G75" s="2" t="str">
        <f>[1]גיליון1!G76</f>
        <v>יוסף אורבינו</v>
      </c>
      <c r="H75" s="2" t="str">
        <f>[1]גיליון1!H76</f>
        <v>052-6987648</v>
      </c>
    </row>
    <row r="76" spans="1:8" x14ac:dyDescent="0.2">
      <c r="A76" s="2" t="str">
        <f>[1]גיליון1!A77</f>
        <v xml:space="preserve">שי ללא גלוטן </v>
      </c>
      <c r="B76" s="2" t="str">
        <f>[1]גיליון1!B77</f>
        <v xml:space="preserve">שי תשובה </v>
      </c>
      <c r="C76" s="2" t="str">
        <f>[1]גיליון1!C77</f>
        <v>פארק תעשיות</v>
      </c>
      <c r="D76" s="2" t="str">
        <f>[1]גיליון1!D77</f>
        <v>shaygf2020@gmail.com</v>
      </c>
      <c r="E76" s="2" t="str">
        <f>[1]גיליון1!E77</f>
        <v>054-2011245</v>
      </c>
      <c r="F76" s="2" t="str">
        <f>[1]גיליון1!F77</f>
        <v xml:space="preserve">מהדרין </v>
      </c>
      <c r="G76" s="2" t="str">
        <f>[1]גיליון1!G77</f>
        <v xml:space="preserve">יוסף נורי </v>
      </c>
      <c r="H76" s="2" t="str">
        <f>[1]גיליון1!H77</f>
        <v>050-8849533</v>
      </c>
    </row>
    <row r="77" spans="1:8" x14ac:dyDescent="0.2">
      <c r="A77" s="2" t="str">
        <f>[1]גיליון1!A78</f>
        <v xml:space="preserve">שלום פלאפל </v>
      </c>
      <c r="B77" s="2" t="str">
        <f>[1]גיליון1!B78</f>
        <v xml:space="preserve">נועם ושדי </v>
      </c>
      <c r="C77" s="2" t="str">
        <f>[1]גיליון1!C78</f>
        <v xml:space="preserve">כפר עציון </v>
      </c>
      <c r="D77" s="2" t="str">
        <f>[1]גיליון1!D78</f>
        <v xml:space="preserve">noamvashdy@gmail.com </v>
      </c>
      <c r="E77" s="2" t="str">
        <f>[1]גיליון1!E78</f>
        <v>052-8771421</v>
      </c>
      <c r="F77" s="2" t="str">
        <f>[1]גיליון1!F78</f>
        <v xml:space="preserve">מהדרין </v>
      </c>
      <c r="G77" s="2" t="str">
        <f>[1]גיליון1!G78</f>
        <v>רמיאל מאור</v>
      </c>
      <c r="H77" s="2" t="str">
        <f>[1]גיליון1!H78</f>
        <v>054-6408770</v>
      </c>
    </row>
    <row r="78" spans="1:8" x14ac:dyDescent="0.2">
      <c r="A78" s="2" t="str">
        <f>[1]גיליון1!A79</f>
        <v xml:space="preserve">תמר ותפוח - מגשי פירות </v>
      </c>
      <c r="B78" s="2" t="str">
        <f>[1]גיליון1!B79</f>
        <v>שרה בלוך</v>
      </c>
      <c r="C78" s="2" t="str">
        <f>[1]גיליון1!C79</f>
        <v xml:space="preserve">נווה דניאל </v>
      </c>
      <c r="D78" s="2" t="str">
        <f>[1]גיליון1!D79</f>
        <v xml:space="preserve">tamar.vetapuach@gmail.com  </v>
      </c>
      <c r="E78" s="2" t="str">
        <f>[1]גיליון1!E79</f>
        <v>054-7775966</v>
      </c>
      <c r="F78" s="2" t="str">
        <f>[1]גיליון1!F79</f>
        <v xml:space="preserve">רגיל </v>
      </c>
      <c r="G78" s="2" t="str">
        <f>[1]גיליון1!G79</f>
        <v>פנחס לנגר</v>
      </c>
      <c r="H78" s="2" t="str">
        <f>[1]גיליון1!H79</f>
        <v>052-3809068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Relogions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Baras Chedva</dc:creator>
  <cp:lastModifiedBy>Baras Chedva</cp:lastModifiedBy>
  <dcterms:created xsi:type="dcterms:W3CDTF">2024-11-18T13:48:21Z</dcterms:created>
  <dcterms:modified xsi:type="dcterms:W3CDTF">2024-12-16T08:57:57Z</dcterms:modified>
</cp:coreProperties>
</file>